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FEL" sheetId="2" r:id="rId2"/>
    <sheet name="M30" sheetId="3" r:id="rId3"/>
    <sheet name="M30-34" sheetId="4" r:id="rId4"/>
    <sheet name="M35-39" sheetId="5" r:id="rId5"/>
    <sheet name="M40-44" sheetId="6" r:id="rId6"/>
    <sheet name="M45-49" sheetId="7" r:id="rId7"/>
    <sheet name="M50-54" sheetId="8" r:id="rId8"/>
    <sheet name="M55-59" sheetId="9" r:id="rId9"/>
    <sheet name="VET" sheetId="10" r:id="rId10"/>
  </sheets>
  <definedNames/>
  <calcPr fullCalcOnLoad="1"/>
</workbook>
</file>

<file path=xl/sharedStrings.xml><?xml version="1.0" encoding="utf-8"?>
<sst xmlns="http://schemas.openxmlformats.org/spreadsheetml/2006/main" count="2006" uniqueCount="918">
  <si>
    <t>H2</t>
  </si>
  <si>
    <t>Escalada da Serra do Mar - 22/04/07</t>
  </si>
  <si>
    <t>E3</t>
  </si>
  <si>
    <t>H1</t>
  </si>
  <si>
    <t>EQUIPE</t>
  </si>
  <si>
    <t>LICENÇA</t>
  </si>
  <si>
    <t>CORREDOR</t>
  </si>
  <si>
    <t>CN</t>
  </si>
  <si>
    <t>E2</t>
  </si>
  <si>
    <t>POS</t>
  </si>
  <si>
    <t>CATEG</t>
  </si>
  <si>
    <t>FED</t>
  </si>
  <si>
    <t>PTOS</t>
  </si>
  <si>
    <t>Camp Estadual</t>
  </si>
  <si>
    <t>CE</t>
  </si>
  <si>
    <t>Trip Trial - 09/03/08</t>
  </si>
  <si>
    <t>70 km de Ceilândia - 13/04/08</t>
  </si>
  <si>
    <t>Escalada da Serra do Mar - 20/04/08</t>
  </si>
  <si>
    <t>Macapa Verão -AP 19/07/08</t>
  </si>
  <si>
    <t>Copa Sul Minas - 21/09/08</t>
  </si>
  <si>
    <t>Campeonato Brasileiro XCM - 28/09/08</t>
  </si>
  <si>
    <t>Volta SC de MTB 09/10/08</t>
  </si>
  <si>
    <t>Iron Biker Brasil - 18/10/08</t>
  </si>
  <si>
    <t>GP 27 anos Fac - 19/10/08</t>
  </si>
  <si>
    <t>Maratona MS - 26/10/08</t>
  </si>
  <si>
    <t>Marathon AP - 15/11/08</t>
  </si>
  <si>
    <t>04.6742.07</t>
  </si>
  <si>
    <t>Fernanda da Silva Souza</t>
  </si>
  <si>
    <t>FEL</t>
  </si>
  <si>
    <t>A Tribuna/Unilus/Specialized</t>
  </si>
  <si>
    <t>SP</t>
  </si>
  <si>
    <t>05.198.04</t>
  </si>
  <si>
    <t>Julyana Machado Rodrigues</t>
  </si>
  <si>
    <t>MG</t>
  </si>
  <si>
    <t>Sundown/UniDF</t>
  </si>
  <si>
    <t>10.4353.05</t>
  </si>
  <si>
    <t>Raquel Franca de Queiroz</t>
  </si>
  <si>
    <t>Avulso</t>
  </si>
  <si>
    <t>DF</t>
  </si>
  <si>
    <t>10.4742.06</t>
  </si>
  <si>
    <t>Cecilia Calcagno Grillo</t>
  </si>
  <si>
    <t>Bike Mania</t>
  </si>
  <si>
    <t>09.4940.06</t>
  </si>
  <si>
    <t>Gesiel Nunes de Lima</t>
  </si>
  <si>
    <t>MEL</t>
  </si>
  <si>
    <t>GO</t>
  </si>
  <si>
    <t>02.1977.04</t>
  </si>
  <si>
    <t>Abraão Assis E de Azevedo</t>
  </si>
  <si>
    <t>Sundown/Joinville</t>
  </si>
  <si>
    <t>SC</t>
  </si>
  <si>
    <t>09.4038.05</t>
  </si>
  <si>
    <t>Mauricio Sanford Fontenelle Neto</t>
  </si>
  <si>
    <t>Avulso/Felt Unibike Trupe Açai Martins Med</t>
  </si>
  <si>
    <t>05.2556.04</t>
  </si>
  <si>
    <t>Vitor Mendes Pereira</t>
  </si>
  <si>
    <t>Campanhia Força Luz Cataguazes-Leopoldina</t>
  </si>
  <si>
    <t>10.6497.07</t>
  </si>
  <si>
    <t>Fernando Dias Vilela de Carvalho</t>
  </si>
  <si>
    <t>10.8407.08</t>
  </si>
  <si>
    <t>Ademir Moreira de Souza</t>
  </si>
  <si>
    <t>M30</t>
  </si>
  <si>
    <t>10.8367.08</t>
  </si>
  <si>
    <t>Wagner Sebastião de O Pereira</t>
  </si>
  <si>
    <t>JC Bikes</t>
  </si>
  <si>
    <t>05.8307.08</t>
  </si>
  <si>
    <t>Silvio Otavio Neves de Amorim</t>
  </si>
  <si>
    <t>M30-34</t>
  </si>
  <si>
    <t>Tripp Aventura/Flex Mag Colchões Especiais</t>
  </si>
  <si>
    <t>04.5200.06</t>
  </si>
  <si>
    <t>Denis Abrao Garces</t>
  </si>
  <si>
    <t>Vive Bem/Lelin Bikes</t>
  </si>
  <si>
    <t>10.4374.05</t>
  </si>
  <si>
    <t>Juliano A de Padua Montandon</t>
  </si>
  <si>
    <t>M35-39</t>
  </si>
  <si>
    <t>AAZ Cycling Team</t>
  </si>
  <si>
    <t>10.4513.06</t>
  </si>
  <si>
    <t>Fabio Carvalho Leopoldo</t>
  </si>
  <si>
    <t>Ciclo Race Sports</t>
  </si>
  <si>
    <t>10.6775.07</t>
  </si>
  <si>
    <t>Valdemar França Soares</t>
  </si>
  <si>
    <t>VET</t>
  </si>
  <si>
    <t>10.4481.05</t>
  </si>
  <si>
    <t>Fernando Cesar Costa</t>
  </si>
  <si>
    <t>02.1378.04</t>
  </si>
  <si>
    <t>Ricardo Alexandre Pscheidt</t>
  </si>
  <si>
    <t>03.151.04</t>
  </si>
  <si>
    <t>Flavio Ricardo Dal Seco</t>
  </si>
  <si>
    <t>Smel Araucaria</t>
  </si>
  <si>
    <t>PR</t>
  </si>
  <si>
    <t>02.2736.05</t>
  </si>
  <si>
    <t>Frank Sinatra Deluvino</t>
  </si>
  <si>
    <t>Eurobikes/Parentex</t>
  </si>
  <si>
    <t>02.2912.05</t>
  </si>
  <si>
    <t>João Francisco de Assis</t>
  </si>
  <si>
    <t>Coyotes/FMD-SBS</t>
  </si>
  <si>
    <t>03.1662.04</t>
  </si>
  <si>
    <t>Marcos Fernando da Cruz</t>
  </si>
  <si>
    <t>Ass Guarapuavana de Ciclismo</t>
  </si>
  <si>
    <t>03.131.04</t>
  </si>
  <si>
    <t>Carlos Roberto Martinelli</t>
  </si>
  <si>
    <t>Clube Maringaense de Ciclismo</t>
  </si>
  <si>
    <t>03.1673.04</t>
  </si>
  <si>
    <t>Adair Jose Freder</t>
  </si>
  <si>
    <t>02.3614.05</t>
  </si>
  <si>
    <t>Fabio Nery</t>
  </si>
  <si>
    <t>Suprema/Mastercred</t>
  </si>
  <si>
    <t>03.823.04</t>
  </si>
  <si>
    <t>Renato Baron</t>
  </si>
  <si>
    <t>M45-49</t>
  </si>
  <si>
    <t>M40-44</t>
  </si>
  <si>
    <t>Ass Baron Bikes</t>
  </si>
  <si>
    <t>03.130.04</t>
  </si>
  <si>
    <t>Carlos Eduardo Scwabe</t>
  </si>
  <si>
    <t>02.567.04</t>
  </si>
  <si>
    <t>Pedro Joel Barboza</t>
  </si>
  <si>
    <t>02.8507.08</t>
  </si>
  <si>
    <t>Odair Westphal</t>
  </si>
  <si>
    <t>Avalanche/FMD Rio do Sul/Royalciclo</t>
  </si>
  <si>
    <t>03.4343.05</t>
  </si>
  <si>
    <t>Tarcisio Bilinski</t>
  </si>
  <si>
    <t>02.7705.07</t>
  </si>
  <si>
    <t>João Carlos Luiz</t>
  </si>
  <si>
    <t>M50-54</t>
  </si>
  <si>
    <t>Cicle Bona</t>
  </si>
  <si>
    <t>03.6658.07</t>
  </si>
  <si>
    <t>Evilasio Wielewski</t>
  </si>
  <si>
    <t>M55-59</t>
  </si>
  <si>
    <t>02.4831.06</t>
  </si>
  <si>
    <t>Jose Valmir Hacke</t>
  </si>
  <si>
    <t>Rino/Rio Negrinho</t>
  </si>
  <si>
    <t>02.6827.07</t>
  </si>
  <si>
    <t>Willian Max Muller</t>
  </si>
  <si>
    <t>02.3426.05</t>
  </si>
  <si>
    <t>Leandro Puttkammey</t>
  </si>
  <si>
    <t>Ciclo 2 Rodas</t>
  </si>
  <si>
    <t>02.8569.08</t>
  </si>
  <si>
    <t>Robson Ricardo de Souza</t>
  </si>
  <si>
    <t>02.8743.08</t>
  </si>
  <si>
    <t>Fabio de Souza</t>
  </si>
  <si>
    <t>10.4354.05</t>
  </si>
  <si>
    <t>Josemberg Nunes Pinho</t>
  </si>
  <si>
    <t>Unibike</t>
  </si>
  <si>
    <t>04.488.04</t>
  </si>
  <si>
    <t>Odair Jose de Oliveira</t>
  </si>
  <si>
    <t>Scott/Proshock/Vzan</t>
  </si>
  <si>
    <t>04.1459.04</t>
  </si>
  <si>
    <t>Edivando de Souza Cruz</t>
  </si>
  <si>
    <t>Astro/Vzan/Giro/Maxxis/Manitou</t>
  </si>
  <si>
    <t>05.2089.04</t>
  </si>
  <si>
    <t>Uira Ribeiro de Castro</t>
  </si>
  <si>
    <t>RST/Camelbak/Cst/Damatta/Intertrilhas</t>
  </si>
  <si>
    <t>10.4032.05</t>
  </si>
  <si>
    <t>Bruno Augusto Silveira</t>
  </si>
  <si>
    <t>Brasil Telecom</t>
  </si>
  <si>
    <t>05.3328.05</t>
  </si>
  <si>
    <t>Moises Lourenço Silva Santos</t>
  </si>
  <si>
    <t>09.4928.06</t>
  </si>
  <si>
    <t>Raul Felix da Silva Filho</t>
  </si>
  <si>
    <t>Clube Ciclo Vicio</t>
  </si>
  <si>
    <t>05.4546.06</t>
  </si>
  <si>
    <t>Glaidiany de Cassia A Resende</t>
  </si>
  <si>
    <t>Unimed Divinopolis/ABC</t>
  </si>
  <si>
    <t>26.711.04</t>
  </si>
  <si>
    <t>Rosilda Freitas da Silva</t>
  </si>
  <si>
    <t>CCPL</t>
  </si>
  <si>
    <t>AP</t>
  </si>
  <si>
    <t>26.4958.06</t>
  </si>
  <si>
    <t>Keila Teixeira Furtado</t>
  </si>
  <si>
    <t>Equipe Bike Cavalcante</t>
  </si>
  <si>
    <t>26.759.04</t>
  </si>
  <si>
    <t>Claudia Socorro F Melo</t>
  </si>
  <si>
    <t>Equipe de Ciclismo Sundown Amapa Bikers</t>
  </si>
  <si>
    <t>PA</t>
  </si>
  <si>
    <t>22.2375.04</t>
  </si>
  <si>
    <t>Eduardo Santana Silva Nascimento</t>
  </si>
  <si>
    <t>Castanhal Esporte Clube</t>
  </si>
  <si>
    <t>26.3432.05</t>
  </si>
  <si>
    <t>Luiz Claudio Pinho e Silva</t>
  </si>
  <si>
    <t>26.752.04</t>
  </si>
  <si>
    <t>Robson Mendes Mesquita</t>
  </si>
  <si>
    <t>26.757.04</t>
  </si>
  <si>
    <t>Angelica Melo da Silva</t>
  </si>
  <si>
    <t>Eq. De Ciclismo Sundown Amapa Bikers</t>
  </si>
  <si>
    <t>26.4960.06</t>
  </si>
  <si>
    <t>Rosiane Silva Leite</t>
  </si>
  <si>
    <t>Bike Cavalcante</t>
  </si>
  <si>
    <t>26.6949.07</t>
  </si>
  <si>
    <t>Marcelo Adriano Brandão Ferreira</t>
  </si>
  <si>
    <t>MV-13</t>
  </si>
  <si>
    <t>26.755.04</t>
  </si>
  <si>
    <t>Marcelo Souza da Costa</t>
  </si>
  <si>
    <t>26.716.04</t>
  </si>
  <si>
    <t>Eloi Xavier de Moraes</t>
  </si>
  <si>
    <t>26.719.04</t>
  </si>
  <si>
    <t>Sebastião Nery Dias</t>
  </si>
  <si>
    <t>05.2079.04</t>
  </si>
  <si>
    <t>Rubens Donizette Valeriano</t>
  </si>
  <si>
    <t>Sales Supermercados/BH/Amazonas Bike</t>
  </si>
  <si>
    <t>04.1460.04</t>
  </si>
  <si>
    <t>Apolonio Carneiro Pinto</t>
  </si>
  <si>
    <t>Caloi/Terra Bike/Pro Schok</t>
  </si>
  <si>
    <t>05.459.04</t>
  </si>
  <si>
    <t>Thiago Carvalho Aroeira</t>
  </si>
  <si>
    <t>Terra Bike/Multitek/Caloi</t>
  </si>
  <si>
    <t>05.587.04</t>
  </si>
  <si>
    <t>Felipe Alves Avelar</t>
  </si>
  <si>
    <t>05.663.04</t>
  </si>
  <si>
    <t>Hugo Alves Prado Neto</t>
  </si>
  <si>
    <t>Specialized/Oce-Treine.net/Tripp/Keico/Wba</t>
  </si>
  <si>
    <t>05.2951.05</t>
  </si>
  <si>
    <t>Enoque de Oliveira Ruela Filho</t>
  </si>
  <si>
    <t>Relojoaria Central</t>
  </si>
  <si>
    <t>05.3679.05</t>
  </si>
  <si>
    <t>Gustavo Ramirez de Barros</t>
  </si>
  <si>
    <t>Herbalife/Ramirez Adventure</t>
  </si>
  <si>
    <t>04.554.04</t>
  </si>
  <si>
    <t>Erika Fernanda Gramiscelli</t>
  </si>
  <si>
    <t>AAMetodista/SBCampo/Sundown/Kuruma/NCx</t>
  </si>
  <si>
    <t>Ingrid Jordana Silva Camilo</t>
  </si>
  <si>
    <t>05.518.04</t>
  </si>
  <si>
    <t>Formula Bike/Master Cabo/Scott/Naduarte</t>
  </si>
  <si>
    <t>05.5409.06</t>
  </si>
  <si>
    <t>Aline Roberta Margoti Lombello</t>
  </si>
  <si>
    <t>Empac/All Fitness Academia</t>
  </si>
  <si>
    <t>05.5171.06</t>
  </si>
  <si>
    <t>Marcia Helena de Paula Matos</t>
  </si>
  <si>
    <t>Ciclo Giro/Speed Fitness</t>
  </si>
  <si>
    <t>05.6938.07</t>
  </si>
  <si>
    <t>Hugo Eduardo Faria</t>
  </si>
  <si>
    <t>05.8143.08</t>
  </si>
  <si>
    <t>Alan Vitor Gomes</t>
  </si>
  <si>
    <t>Tribo II Rodas</t>
  </si>
  <si>
    <t>05.6989.07</t>
  </si>
  <si>
    <t>Moises Miguel da Silva</t>
  </si>
  <si>
    <t>Scott</t>
  </si>
  <si>
    <t>05.8198.08</t>
  </si>
  <si>
    <t>Luiz Fabio de Oliveira Jr</t>
  </si>
  <si>
    <t>Ascicam</t>
  </si>
  <si>
    <t>05.6333.07</t>
  </si>
  <si>
    <t>Lucas Rezende Barbosa</t>
  </si>
  <si>
    <t>05.8201.08</t>
  </si>
  <si>
    <t>Rafael Donizeti Cassimiro</t>
  </si>
  <si>
    <t>Adrenalina Bikes</t>
  </si>
  <si>
    <t>05.8308.08</t>
  </si>
  <si>
    <t>Carlos Eduardo Pereira</t>
  </si>
  <si>
    <t>05.8455.08</t>
  </si>
  <si>
    <t>Alex Rocha Nogueira</t>
  </si>
  <si>
    <t>Tecno Bike</t>
  </si>
  <si>
    <t>05.8310.08</t>
  </si>
  <si>
    <t>Sergio Andrade de Souza</t>
  </si>
  <si>
    <t>Pedal Sport</t>
  </si>
  <si>
    <t>05.8139.08</t>
  </si>
  <si>
    <t>Paulo Fernando Prock Cunha</t>
  </si>
  <si>
    <t>Epcom Eletronica</t>
  </si>
  <si>
    <t>04.2625.05</t>
  </si>
  <si>
    <t>Carlos Alberto Ribeiro</t>
  </si>
  <si>
    <t>Fesp Fund de Ensino Sup de Passos</t>
  </si>
  <si>
    <t>05.2635.05</t>
  </si>
  <si>
    <t>Adriano Chagas de Lima</t>
  </si>
  <si>
    <t>World Bike/Bike Mania/Tres Pontas</t>
  </si>
  <si>
    <t>05.8190.08</t>
  </si>
  <si>
    <t>Rodrigo Cunha Rezende</t>
  </si>
  <si>
    <t>Bikessauros/New Bike</t>
  </si>
  <si>
    <t>05.502.04</t>
  </si>
  <si>
    <t>Robson Aloisio Alfredo Silva</t>
  </si>
  <si>
    <t>05.8095.08</t>
  </si>
  <si>
    <t>Ernesto Flori Gonçalves</t>
  </si>
  <si>
    <t>Flori Informatica &amp; Papelaria</t>
  </si>
  <si>
    <t>05.10152.08</t>
  </si>
  <si>
    <t>Claudio Augusto Dias</t>
  </si>
  <si>
    <t>Fesp/URMG/Passos</t>
  </si>
  <si>
    <t>05.8321.08</t>
  </si>
  <si>
    <t>Celestino Canaverde Silva</t>
  </si>
  <si>
    <t>Central Loterias</t>
  </si>
  <si>
    <t>05.8142.08</t>
  </si>
  <si>
    <t>João Carlos de Rezende</t>
  </si>
  <si>
    <t>05.3228.05</t>
  </si>
  <si>
    <t>Jose Mauro Caputo</t>
  </si>
  <si>
    <t>Atletic Club</t>
  </si>
  <si>
    <t>05.8199.08</t>
  </si>
  <si>
    <t>Jose Roberto de Camargo</t>
  </si>
  <si>
    <t>Ascicam/Casa do Açai/Pouso Alegre</t>
  </si>
  <si>
    <t>05.8458.08</t>
  </si>
  <si>
    <t>Jose Roberto Belo</t>
  </si>
  <si>
    <t>05.8204.08</t>
  </si>
  <si>
    <t>Alfredo Jose de Miranda</t>
  </si>
  <si>
    <t>05.8189.08</t>
  </si>
  <si>
    <t>Silas Rickli Costa</t>
  </si>
  <si>
    <t>05.526.04</t>
  </si>
  <si>
    <t>João Sebastião Neto</t>
  </si>
  <si>
    <t>Alvorada</t>
  </si>
  <si>
    <t>Jarbas Lopes Cardeli</t>
  </si>
  <si>
    <t>04.5922.06</t>
  </si>
  <si>
    <t>04.1194.04</t>
  </si>
  <si>
    <t>Waldemar Pedro</t>
  </si>
  <si>
    <t>PM Botucatu</t>
  </si>
  <si>
    <t>03.1628.04</t>
  </si>
  <si>
    <t>Roberto Thomaz</t>
  </si>
  <si>
    <t>Clube Piru Bikes de Ciclismo</t>
  </si>
  <si>
    <t>10.6631.07</t>
  </si>
  <si>
    <t>Helio Vilela de Carvalho</t>
  </si>
  <si>
    <t>01.1008.04</t>
  </si>
  <si>
    <t>Darcy Egon Pereira</t>
  </si>
  <si>
    <t>Go Fit/Cycle Darcy</t>
  </si>
  <si>
    <t>RS</t>
  </si>
  <si>
    <t>04.1206.04</t>
  </si>
  <si>
    <t>Serafim Alonso Martinez</t>
  </si>
  <si>
    <t>Adriana Nascimento</t>
  </si>
  <si>
    <t>03.3615.05</t>
  </si>
  <si>
    <t>Sergio Luis da Silva</t>
  </si>
  <si>
    <t>03.3597.05</t>
  </si>
  <si>
    <t>Aurelio Deconto</t>
  </si>
  <si>
    <t>Clube Campolarguense de Ciclismo</t>
  </si>
  <si>
    <t>03.3324.05</t>
  </si>
  <si>
    <t>Alvin Foltran Jr</t>
  </si>
  <si>
    <t>10.8773.08</t>
  </si>
  <si>
    <t>Jose Milton de Moraes Neto</t>
  </si>
  <si>
    <t>03.7175.07</t>
  </si>
  <si>
    <t>Roque Ignacio Feldemann</t>
  </si>
  <si>
    <t>Pref Mun de Colombo</t>
  </si>
  <si>
    <t>03.7488.07</t>
  </si>
  <si>
    <t>Gilberto Miguel Engroff</t>
  </si>
  <si>
    <t>02.1742.04</t>
  </si>
  <si>
    <t>Werner Wind</t>
  </si>
  <si>
    <t>Team Coyotes/KHS</t>
  </si>
  <si>
    <t>03.3252.05</t>
  </si>
  <si>
    <t>Aluizio Durval Resende Maia</t>
  </si>
  <si>
    <t>01.1414..04</t>
  </si>
  <si>
    <t>Roberto Zorzoli da Silva</t>
  </si>
  <si>
    <t>Nobre Bicicletas</t>
  </si>
  <si>
    <t>12.3772.05</t>
  </si>
  <si>
    <t>Dorivaldo Correia de Abreu</t>
  </si>
  <si>
    <t>Fazatleta/Mix Distribuidor</t>
  </si>
  <si>
    <t>BA</t>
  </si>
  <si>
    <t>01.1451.04</t>
  </si>
  <si>
    <t>Ricardo Alves Machado</t>
  </si>
  <si>
    <t>Upf Lagoa Vermelha</t>
  </si>
  <si>
    <t>05.3929.05</t>
  </si>
  <si>
    <t>Paulo Roberto Correa</t>
  </si>
  <si>
    <t>Amazonas/Kona/Eninco/Asw</t>
  </si>
  <si>
    <t>01.6090.06</t>
  </si>
  <si>
    <t>Paulo Ricardo M Goulart</t>
  </si>
  <si>
    <t>04.9647.08</t>
  </si>
  <si>
    <t>Roberto Marino Davila</t>
  </si>
  <si>
    <t>05.5687.06</t>
  </si>
  <si>
    <t>Luiz Maria Rovetta</t>
  </si>
  <si>
    <t>PMA</t>
  </si>
  <si>
    <t>03.2823.05</t>
  </si>
  <si>
    <t>Marcio Basso do Nascimento</t>
  </si>
  <si>
    <t>01.1525.04</t>
  </si>
  <si>
    <t>Silvio Ricardo Ferrari</t>
  </si>
  <si>
    <t>Atac</t>
  </si>
  <si>
    <t>01.1486.04</t>
  </si>
  <si>
    <t>Carlos Luiz Oliveira Barcelos</t>
  </si>
  <si>
    <t>04.7283.07</t>
  </si>
  <si>
    <t>Arley de Paula Duarte</t>
  </si>
  <si>
    <t>03.9404.08</t>
  </si>
  <si>
    <t>Silvano Antonio Gelinski</t>
  </si>
  <si>
    <t>05.514.04</t>
  </si>
  <si>
    <t>Hailton Lara Moreira</t>
  </si>
  <si>
    <t>Keico Produtos</t>
  </si>
  <si>
    <t>05.4550.06</t>
  </si>
  <si>
    <t>Ricardo Leão Garcia</t>
  </si>
  <si>
    <t>Specialized/Oce/Bwa/Tripp/Keico</t>
  </si>
  <si>
    <t>03.7568.07</t>
  </si>
  <si>
    <t>Harry Franz Schmidt</t>
  </si>
  <si>
    <t>02.8836.08</t>
  </si>
  <si>
    <t>Celio Sebold</t>
  </si>
  <si>
    <t>25.10164.08</t>
  </si>
  <si>
    <t>Cicero Caciano Estival Golemba</t>
  </si>
  <si>
    <t>Ofice Bike</t>
  </si>
  <si>
    <t>AM</t>
  </si>
  <si>
    <t>Claudio Roberto Alves de Souza</t>
  </si>
  <si>
    <t>05.5710.06</t>
  </si>
  <si>
    <t>Eduardo Jose Souto Soares</t>
  </si>
  <si>
    <t>Ale/Damatta</t>
  </si>
  <si>
    <t>03.7176.07</t>
  </si>
  <si>
    <t>Paulo Cesar Cavalheiro</t>
  </si>
  <si>
    <t>03.9686.08</t>
  </si>
  <si>
    <t>Marcos Antonio Razera</t>
  </si>
  <si>
    <t>03.4710.06</t>
  </si>
  <si>
    <t>Antonio Celso de P. Ribas Jr</t>
  </si>
  <si>
    <t>02.1592.04</t>
  </si>
  <si>
    <t>Antonio Carlos Ribeiro</t>
  </si>
  <si>
    <t>Team Cwb Master</t>
  </si>
  <si>
    <t>02.5036.06</t>
  </si>
  <si>
    <t>Douglas Wermuth</t>
  </si>
  <si>
    <t>Soc Esp Bandeirantes/Farmacia Dorita</t>
  </si>
  <si>
    <t>03.9608.08</t>
  </si>
  <si>
    <t>João Humberto Milani</t>
  </si>
  <si>
    <t>03.2962.05</t>
  </si>
  <si>
    <t>Marcelo Jose Garcia de Souza</t>
  </si>
  <si>
    <t>Clube Sada Parts de Ciclismo</t>
  </si>
  <si>
    <t>01.6854.07</t>
  </si>
  <si>
    <t>Francisco Germano Penning</t>
  </si>
  <si>
    <t>01.9598.08</t>
  </si>
  <si>
    <t>Ricardo Costa</t>
  </si>
  <si>
    <t>04.4286.05</t>
  </si>
  <si>
    <t>Rogerio Marques Pacheco</t>
  </si>
  <si>
    <t>Green Max Bicycles/Clinica Lapecco</t>
  </si>
  <si>
    <t>05.2067.04</t>
  </si>
  <si>
    <t>Alexandre Freitas Costa</t>
  </si>
  <si>
    <t>03.1627.04</t>
  </si>
  <si>
    <t>Marcio Rogerio Razera</t>
  </si>
  <si>
    <t>03.2629.05</t>
  </si>
  <si>
    <t>Luiz Rudi Rabitzreuter</t>
  </si>
  <si>
    <t>09.1969.04</t>
  </si>
  <si>
    <t>Adriano Jose da Silva</t>
  </si>
  <si>
    <t>Clube Trilha Radical MTB</t>
  </si>
  <si>
    <t>03.9669.08</t>
  </si>
  <si>
    <t>Fabio Massaiti Tokunaga</t>
  </si>
  <si>
    <t>01.9597.08</t>
  </si>
  <si>
    <t>Luciano Veiga Macedo</t>
  </si>
  <si>
    <t>03.9519.08</t>
  </si>
  <si>
    <t>Fabiano Cerchiare de Oliveira</t>
  </si>
  <si>
    <t>03.5798.06</t>
  </si>
  <si>
    <t>Jefferson Silvio Depine Mafra</t>
  </si>
  <si>
    <t>03.146.04</t>
  </si>
  <si>
    <t>Emerson Ogawa</t>
  </si>
  <si>
    <t>03.1692.04</t>
  </si>
  <si>
    <t>Rogerio Rebinski Jr</t>
  </si>
  <si>
    <t>05.1700.04</t>
  </si>
  <si>
    <t>Amarildo Ferreira</t>
  </si>
  <si>
    <t>Amazonas/Kona/Eninco/ASW</t>
  </si>
  <si>
    <t>02.1738.04</t>
  </si>
  <si>
    <t>Ulisses Marcelo Binde</t>
  </si>
  <si>
    <t>Clube Colombense de Ciclismo</t>
  </si>
  <si>
    <t>04.5916.06</t>
  </si>
  <si>
    <t>Christian Robottom Reis</t>
  </si>
  <si>
    <t>ASC/São Carlos/Rios Bike/Microsigol.com.br</t>
  </si>
  <si>
    <t>05.465.04</t>
  </si>
  <si>
    <t>Wagno Antonio da Silva</t>
  </si>
  <si>
    <t>Sport Bike/Semcelt</t>
  </si>
  <si>
    <t>04.5693.06</t>
  </si>
  <si>
    <t>Luis Flavio Moura Castro</t>
  </si>
  <si>
    <t>Scott/Sesla/Taquaral/Manipulata</t>
  </si>
  <si>
    <t>03.127.04</t>
  </si>
  <si>
    <t>Ricardo Jose Krzesinski</t>
  </si>
  <si>
    <t>04.5924.06</t>
  </si>
  <si>
    <t>Ednilson Lopes Cardeli</t>
  </si>
  <si>
    <t>03.5250.06</t>
  </si>
  <si>
    <t>Joel Geraldo Coimbra Filho</t>
  </si>
  <si>
    <t>02.3675.05</t>
  </si>
  <si>
    <t>Diltor Paulo Gonçalves</t>
  </si>
  <si>
    <t>02.7701.07</t>
  </si>
  <si>
    <t>Claudiomir Dias</t>
  </si>
  <si>
    <t>03.857.04</t>
  </si>
  <si>
    <t>Ronaldo da Silva</t>
  </si>
  <si>
    <t>02.7471.07</t>
  </si>
  <si>
    <t>Waldecir Hamm</t>
  </si>
  <si>
    <t>03.9126.08</t>
  </si>
  <si>
    <t>Emerson Jose dos Santos</t>
  </si>
  <si>
    <t>03.3680.05</t>
  </si>
  <si>
    <t>Fabrini de Alencar Nogueira</t>
  </si>
  <si>
    <t>01.6620.07</t>
  </si>
  <si>
    <t>Rafael Guedes So</t>
  </si>
  <si>
    <t>05.9585.08</t>
  </si>
  <si>
    <t>Vitor Pereira Costa</t>
  </si>
  <si>
    <t>02.4676.06</t>
  </si>
  <si>
    <t>Wilton Berto</t>
  </si>
  <si>
    <t>Avalanche/FMD Rio do sul/Royalciclo</t>
  </si>
  <si>
    <t>02.6340.07</t>
  </si>
  <si>
    <t>Ricardo Alexandre Macedo</t>
  </si>
  <si>
    <t>Ass de Ciclismo Balneario Camboriu</t>
  </si>
  <si>
    <t>03.9644.08</t>
  </si>
  <si>
    <t>Andre Ricardo Savio</t>
  </si>
  <si>
    <t>03.9631.08</t>
  </si>
  <si>
    <t>Marcelo Juliano da Silva</t>
  </si>
  <si>
    <t>02.8121.08</t>
  </si>
  <si>
    <t>Ivan Carlos Buzzi</t>
  </si>
  <si>
    <t>01.9600.08</t>
  </si>
  <si>
    <t>Cristian Rocha Montenegro</t>
  </si>
  <si>
    <t>01.6624.07</t>
  </si>
  <si>
    <t>Lizandro de Souza Nobre</t>
  </si>
  <si>
    <t>09.4051.05</t>
  </si>
  <si>
    <t>Raphael Mesquita Mendes</t>
  </si>
  <si>
    <t>Avulso - JC Bikes</t>
  </si>
  <si>
    <t>02.1603.04</t>
  </si>
  <si>
    <t>Ricardo Ramthum</t>
  </si>
  <si>
    <t>Team Ramthum</t>
  </si>
  <si>
    <t>03.7177.07</t>
  </si>
  <si>
    <t>Gesiel Pissolato</t>
  </si>
  <si>
    <t>03.9261.08</t>
  </si>
  <si>
    <t>Cleyton Vandre dos Santos</t>
  </si>
  <si>
    <t>03.4221.05</t>
  </si>
  <si>
    <t>Paulo Campos Dutra</t>
  </si>
  <si>
    <t>02.4189.05</t>
  </si>
  <si>
    <t>Valmor Hausmann</t>
  </si>
  <si>
    <t>03.3306.05</t>
  </si>
  <si>
    <t>Alessandro de Macedo</t>
  </si>
  <si>
    <t>03.9645.08</t>
  </si>
  <si>
    <t>Abel Eduardo Savio</t>
  </si>
  <si>
    <t>03.5621.06</t>
  </si>
  <si>
    <t>Roberval da Silva Almeida</t>
  </si>
  <si>
    <t>01.7617.07</t>
  </si>
  <si>
    <t>Marcos Peglow Bueno</t>
  </si>
  <si>
    <t>03.7015.07</t>
  </si>
  <si>
    <t>Felipe Fossati Reichert</t>
  </si>
  <si>
    <t>Clube Londrinense de Ciclismo</t>
  </si>
  <si>
    <t>02.7681.07</t>
  </si>
  <si>
    <t>Rodrigo da Fonseca Johnecki</t>
  </si>
  <si>
    <t>01.7675.07</t>
  </si>
  <si>
    <t>Leonardo Luis Ludtke</t>
  </si>
  <si>
    <t>01.7621.07</t>
  </si>
  <si>
    <t>Marcio Silveira Lopes</t>
  </si>
  <si>
    <t>03.5406.06</t>
  </si>
  <si>
    <t>Claucio Sgoda</t>
  </si>
  <si>
    <t>Seec Campina Grande do Sul</t>
  </si>
  <si>
    <t>03.2906.05</t>
  </si>
  <si>
    <t>Edson Jose Leal</t>
  </si>
  <si>
    <t>03.3030.05</t>
  </si>
  <si>
    <t>Alekssandro Ribeiro da Rocha</t>
  </si>
  <si>
    <t>03.4215.05</t>
  </si>
  <si>
    <t>Everaldo Teixeira Dela Vedova</t>
  </si>
  <si>
    <t>04.501.04</t>
  </si>
  <si>
    <t>Roberta Kelly Stopa</t>
  </si>
  <si>
    <t>04.8306.08</t>
  </si>
  <si>
    <t>Lais Mendes Soares Saes</t>
  </si>
  <si>
    <t>Bike Fan</t>
  </si>
  <si>
    <t>01.7172.07</t>
  </si>
  <si>
    <t>Luisa Helena Silva Saft</t>
  </si>
  <si>
    <t>Reichert Studio Bike</t>
  </si>
  <si>
    <t>04.5892.06</t>
  </si>
  <si>
    <t>Valeria Aparecida da Conceição</t>
  </si>
  <si>
    <t>PM Votuporanga</t>
  </si>
  <si>
    <t>01.3026.05</t>
  </si>
  <si>
    <t>Cheila Soares da Silva</t>
  </si>
  <si>
    <t>03.5315.06</t>
  </si>
  <si>
    <t>Rosangela Maria dos S Bilinski</t>
  </si>
  <si>
    <t>02.1755.04</t>
  </si>
  <si>
    <t>Maria Salete Waltrick Rodrigues</t>
  </si>
  <si>
    <t>03.2715.05</t>
  </si>
  <si>
    <t>Tenile Polegatch</t>
  </si>
  <si>
    <t>01.9596.08</t>
  </si>
  <si>
    <t>Marcela Baldassari Avila</t>
  </si>
  <si>
    <t>02.2217.04</t>
  </si>
  <si>
    <t>Robson Ferreira da Silva</t>
  </si>
  <si>
    <t>Amazonas/Kona/Eninco</t>
  </si>
  <si>
    <t>05.534.04</t>
  </si>
  <si>
    <t>Daniel Carneiro Brum R Zoia</t>
  </si>
  <si>
    <t>Merida</t>
  </si>
  <si>
    <t>02.2135.04</t>
  </si>
  <si>
    <t>Henrique da Silva Avancini</t>
  </si>
  <si>
    <t>05.1747.04</t>
  </si>
  <si>
    <t>Gilberta Veiga de Goes</t>
  </si>
  <si>
    <t>Sales Supermercados/Pinarello/BH</t>
  </si>
  <si>
    <t>02.1978.04</t>
  </si>
  <si>
    <t>Marcelo Mozer</t>
  </si>
  <si>
    <t>Avai/Florianopolis/Senac/Apgf</t>
  </si>
  <si>
    <t>04.3991.05</t>
  </si>
  <si>
    <t>Arlei Teixeira Domingos</t>
  </si>
  <si>
    <t>Caloi/Terra Bike</t>
  </si>
  <si>
    <t>02.1861.04</t>
  </si>
  <si>
    <t>Jair Fernando dos Santos</t>
  </si>
  <si>
    <t>03.7211.07</t>
  </si>
  <si>
    <t>Antonio Rosetti Neto</t>
  </si>
  <si>
    <t>03.817.04</t>
  </si>
  <si>
    <t>Maycon Capoia da Silva</t>
  </si>
  <si>
    <t>03.5787.06</t>
  </si>
  <si>
    <t>Degiorgio G Andrade de Souza</t>
  </si>
  <si>
    <t>03.4222.05</t>
  </si>
  <si>
    <t>Osvaldo Boiano Ramos</t>
  </si>
  <si>
    <t>04.963.04</t>
  </si>
  <si>
    <t>George Mateus Feliciano</t>
  </si>
  <si>
    <t>Wady Pro Sports/Canatiba</t>
  </si>
  <si>
    <t>05.3640.05</t>
  </si>
  <si>
    <t>Diego Luiz de Almeida</t>
  </si>
  <si>
    <t>PM Jacutinga/Canadian</t>
  </si>
  <si>
    <t>03.4102.05</t>
  </si>
  <si>
    <t>Romildo Woinarovicz Jr</t>
  </si>
  <si>
    <t>03.8690.08</t>
  </si>
  <si>
    <t>Helton Djoney Gomes da Costa</t>
  </si>
  <si>
    <t>03.740.04</t>
  </si>
  <si>
    <t>Adriano Jose Malinowski</t>
  </si>
  <si>
    <t>03.4098.05</t>
  </si>
  <si>
    <t>Ana Paula Polegatch</t>
  </si>
  <si>
    <t>02.1082.04</t>
  </si>
  <si>
    <t>Mauricio Roberto Borges</t>
  </si>
  <si>
    <t>Borges Bikes/Jr Veiculos</t>
  </si>
  <si>
    <t>02.7907.08</t>
  </si>
  <si>
    <t>Alessandro Alves Izidoro</t>
  </si>
  <si>
    <t>02.3927.05</t>
  </si>
  <si>
    <t>Jose Marcus Adami</t>
  </si>
  <si>
    <t>Douglas Ribeiro Silva</t>
  </si>
  <si>
    <t>Corrida Macapa Verão - 20/07/08</t>
  </si>
  <si>
    <t>22.9384.08</t>
  </si>
  <si>
    <t>Eliton Jose de Souza Cordeiro</t>
  </si>
  <si>
    <t>26.790.04</t>
  </si>
  <si>
    <t>Alex Fabio Costa Correa</t>
  </si>
  <si>
    <t>Eq de Ciclismo Sundown Amapa Bikers</t>
  </si>
  <si>
    <t>22.7528.07</t>
  </si>
  <si>
    <t>Gilson Antonio da Silva Souza</t>
  </si>
  <si>
    <t>26.788.04</t>
  </si>
  <si>
    <t>Michel Freitas dos Santos</t>
  </si>
  <si>
    <t>26.806.04</t>
  </si>
  <si>
    <t>Levilson Batista Viana</t>
  </si>
  <si>
    <t>04.6004.06</t>
  </si>
  <si>
    <t>M23</t>
  </si>
  <si>
    <t>Academia Atlanta/Worg Bike</t>
  </si>
  <si>
    <t>09.8122.08</t>
  </si>
  <si>
    <t>Horayma Sol C. Lobato</t>
  </si>
  <si>
    <t>26.2258.04</t>
  </si>
  <si>
    <t>Fabrino da Silva Santos</t>
  </si>
  <si>
    <t>26.6711.07</t>
  </si>
  <si>
    <t>Cleudson Picanço dos Santos</t>
  </si>
  <si>
    <t>Eq de Ciclismo Tumucumaque</t>
  </si>
  <si>
    <t>Renan da Silva</t>
  </si>
  <si>
    <t>02.2792.05</t>
  </si>
  <si>
    <t>Avulso/Joinville</t>
  </si>
  <si>
    <t>02.4900.06</t>
  </si>
  <si>
    <t>Paulo Afonso Stelsener</t>
  </si>
  <si>
    <t>02.1744.04</t>
  </si>
  <si>
    <t>Ivonei Malinovski</t>
  </si>
  <si>
    <t>02.1750.04</t>
  </si>
  <si>
    <t>Herbert Rafael Sprotte</t>
  </si>
  <si>
    <t>02.1617.04</t>
  </si>
  <si>
    <t>Marcos Roberto Zbitkoski</t>
  </si>
  <si>
    <t>Bici Imperial</t>
  </si>
  <si>
    <t>05.8319.08</t>
  </si>
  <si>
    <t>Lupercio Crispim de Andrade</t>
  </si>
  <si>
    <t>Terra Minas</t>
  </si>
  <si>
    <t>05.4185.05</t>
  </si>
  <si>
    <t>Sherman Trezza de Paiva</t>
  </si>
  <si>
    <t>05.9314.08</t>
  </si>
  <si>
    <t>Rodrigo Vitor Pessi</t>
  </si>
  <si>
    <t>02.675.04</t>
  </si>
  <si>
    <t>Flavio Reblin</t>
  </si>
  <si>
    <t>08.7191.07</t>
  </si>
  <si>
    <t>Eduardo da Silva Sanches</t>
  </si>
  <si>
    <t>JT Bike/Mato Grosso do Sul</t>
  </si>
  <si>
    <t>MS</t>
  </si>
  <si>
    <t>08.4118.05</t>
  </si>
  <si>
    <t>Cleomar Meireles de Oliveira</t>
  </si>
  <si>
    <t>Ass Esp Gilmar Bicicletas</t>
  </si>
  <si>
    <t>08.3222.05</t>
  </si>
  <si>
    <t>Divina Lucia Antonia Batista</t>
  </si>
  <si>
    <t>08.7601.07</t>
  </si>
  <si>
    <t>Marcia Balione Arnaldo</t>
  </si>
  <si>
    <t>Ass Campograndense de Ciclismo</t>
  </si>
  <si>
    <t>06.3872.05</t>
  </si>
  <si>
    <t>Daniela Figueiredo Genovesi</t>
  </si>
  <si>
    <t>RJ</t>
  </si>
  <si>
    <t>08.9156.08</t>
  </si>
  <si>
    <t>Wilson Correa Cezar</t>
  </si>
  <si>
    <t>08.3224.05</t>
  </si>
  <si>
    <t>Gilmar Elias Batista</t>
  </si>
  <si>
    <t>08.6434.07</t>
  </si>
  <si>
    <t>Jose Roberto Massulo</t>
  </si>
  <si>
    <t>Ass Leandro Bike de Ciclismo</t>
  </si>
  <si>
    <t>08.7575.07</t>
  </si>
  <si>
    <t>Waldemir Leite da Silva</t>
  </si>
  <si>
    <t>08.7579.07</t>
  </si>
  <si>
    <t>Davi Ferreira de Souza</t>
  </si>
  <si>
    <t>08.8481.08</t>
  </si>
  <si>
    <t>Carlito Rodrigues Coelho</t>
  </si>
  <si>
    <t>Ass Modelo Douradense de Ciclismo</t>
  </si>
  <si>
    <t>08.7094.07</t>
  </si>
  <si>
    <t>Nelson Antonio de Santana</t>
  </si>
  <si>
    <t>08.3225.05</t>
  </si>
  <si>
    <t>Jose Jorge Ferlini</t>
  </si>
  <si>
    <t>01.1494.04</t>
  </si>
  <si>
    <t>Filipe Valnides Kuver</t>
  </si>
  <si>
    <t>Bike Center</t>
  </si>
  <si>
    <t>01.3039.05</t>
  </si>
  <si>
    <t>Daniel da Silva Salazar</t>
  </si>
  <si>
    <t>Acisapi/Dione Bike</t>
  </si>
  <si>
    <t>01.3247.05</t>
  </si>
  <si>
    <t>Jonas da Silva</t>
  </si>
  <si>
    <t>01.4929.06</t>
  </si>
  <si>
    <t>Ulysses Traslatti Pante</t>
  </si>
  <si>
    <t>Acaci/PM Caxias do Sul</t>
  </si>
  <si>
    <t>01.3043.05</t>
  </si>
  <si>
    <t>Adriana Fetter</t>
  </si>
  <si>
    <t>01.8223.08</t>
  </si>
  <si>
    <t>Vanessa Ferri dos Santos</t>
  </si>
  <si>
    <t>Bikeadventure</t>
  </si>
  <si>
    <t>01.7946.08</t>
  </si>
  <si>
    <t>Dalila Zalesqui</t>
  </si>
  <si>
    <t>01.1484.04</t>
  </si>
  <si>
    <t>Cristina Mugnol</t>
  </si>
  <si>
    <t>ABC Concresul</t>
  </si>
  <si>
    <t>01.3047.05</t>
  </si>
  <si>
    <t>Lucia Campagnolo Chiapinotto</t>
  </si>
  <si>
    <t>01.6532.07</t>
  </si>
  <si>
    <t xml:space="preserve">Fabio Chioca </t>
  </si>
  <si>
    <t>01.9387.08</t>
  </si>
  <si>
    <t>Rogerio Andretta</t>
  </si>
  <si>
    <t>01.7173.07</t>
  </si>
  <si>
    <t>Landerson de Vargas de Jesus</t>
  </si>
  <si>
    <t>01.7620.07</t>
  </si>
  <si>
    <t>Laerte Dias Crisel</t>
  </si>
  <si>
    <t>01.2058.04</t>
  </si>
  <si>
    <t>Everson Egidio da Silva Ribas</t>
  </si>
  <si>
    <t>GNG/Dudu Bikes/Ikaro/Maranghello/Ciatron</t>
  </si>
  <si>
    <t>01.6733.07</t>
  </si>
  <si>
    <t>Ivanir Jose Grizzon</t>
  </si>
  <si>
    <t>01.3417.05</t>
  </si>
  <si>
    <t>Joacir Jose Cattuzzo</t>
  </si>
  <si>
    <t>01.7594.07</t>
  </si>
  <si>
    <t>Marcelo Biassusi</t>
  </si>
  <si>
    <t>União de Ciclistas/SCB Gaucho/Mapi</t>
  </si>
  <si>
    <t>01.3506.05</t>
  </si>
  <si>
    <t>Renato Kieling</t>
  </si>
  <si>
    <t>01.6234.07</t>
  </si>
  <si>
    <t>Pedrinho Fredrez</t>
  </si>
  <si>
    <t>01.1448.04</t>
  </si>
  <si>
    <t>Mauricio Guilherme Diehl</t>
  </si>
  <si>
    <t>01.7619.07</t>
  </si>
  <si>
    <t>Gilberto Pedro Fetter</t>
  </si>
  <si>
    <t>01.4733.06</t>
  </si>
  <si>
    <t>Daniel Luis Bohrer</t>
  </si>
  <si>
    <t>01.2039.04</t>
  </si>
  <si>
    <t>Mateus Bender</t>
  </si>
  <si>
    <t>01.6255.07</t>
  </si>
  <si>
    <t>Andre Luis Machado</t>
  </si>
  <si>
    <t>01.7849.08</t>
  </si>
  <si>
    <t>Francisco Rotta Muller</t>
  </si>
  <si>
    <t>01.1457.04</t>
  </si>
  <si>
    <t>Tiago Francisco Mazochin</t>
  </si>
  <si>
    <t>06.4024.05</t>
  </si>
  <si>
    <t>Marcelo Gil Seixas Segundo</t>
  </si>
  <si>
    <t>Casa de Portugal</t>
  </si>
  <si>
    <t>06.6459.07</t>
  </si>
  <si>
    <t>Monica Espirito Santo Bernardes</t>
  </si>
  <si>
    <t>Bike Station</t>
  </si>
  <si>
    <t>06.9103.08</t>
  </si>
  <si>
    <t>Diego Cunha Vilela Pereira</t>
  </si>
  <si>
    <t>06.646.04</t>
  </si>
  <si>
    <t>Eber Lima Ranauro</t>
  </si>
  <si>
    <t>06.1834.04</t>
  </si>
  <si>
    <t>Claudio Branco</t>
  </si>
  <si>
    <t>06.7035.07</t>
  </si>
  <si>
    <t>Robson Luiz da Silva Carvalho</t>
  </si>
  <si>
    <t>Casa de Portugal de Teresopolis</t>
  </si>
  <si>
    <t>06.6675.07</t>
  </si>
  <si>
    <t>Wanderley Ladeira da Silva</t>
  </si>
  <si>
    <t>06.6048.06</t>
  </si>
  <si>
    <t>Antonio Ferreira de Oliveira</t>
  </si>
  <si>
    <t>05.5678.06</t>
  </si>
  <si>
    <t>Daniela Campos V Machado</t>
  </si>
  <si>
    <t>Intertrilhas/Camelbak/Cst/Rst/Da Matta</t>
  </si>
  <si>
    <t>05.2083.04</t>
  </si>
  <si>
    <t>Frederico de Carvalho Zacharias</t>
  </si>
  <si>
    <t>Higeia Academia/Rede Sempre/Bagal Bikes</t>
  </si>
  <si>
    <t>05.535.04</t>
  </si>
  <si>
    <t>Daniel da Silva Rezende</t>
  </si>
  <si>
    <t>Terra Bike/Multitek</t>
  </si>
  <si>
    <t>05.489.04</t>
  </si>
  <si>
    <t>Paulo Henrique Pereira Silva</t>
  </si>
  <si>
    <t>Radical Bike</t>
  </si>
  <si>
    <t>05.540.04</t>
  </si>
  <si>
    <t>Diego Patrike Castro</t>
  </si>
  <si>
    <t>Sport Bike Arcos</t>
  </si>
  <si>
    <t>05.6385.07</t>
  </si>
  <si>
    <t>Cesar Gonçalves Moura</t>
  </si>
  <si>
    <t>05.6289.07</t>
  </si>
  <si>
    <t>João Fernando da Costa</t>
  </si>
  <si>
    <t>05.2938.05</t>
  </si>
  <si>
    <t>Jose Luiz de Oliveira Franco</t>
  </si>
  <si>
    <t>05.5698.06</t>
  </si>
  <si>
    <t>Eder Adriano Barbosa</t>
  </si>
  <si>
    <t>Cemil/Sport Leves/Liga Patense de Ciclismo</t>
  </si>
  <si>
    <t>05.4788.06</t>
  </si>
  <si>
    <t>Wesley Rangel Martins</t>
  </si>
  <si>
    <t>05.5704.06</t>
  </si>
  <si>
    <t>Lucas de Faria Pedersoli</t>
  </si>
  <si>
    <t>05.525.04</t>
  </si>
  <si>
    <t>João Erildo Silva</t>
  </si>
  <si>
    <t>Movimec/Hipress</t>
  </si>
  <si>
    <t>05.2117.04</t>
  </si>
  <si>
    <t>Ernani de Souza</t>
  </si>
  <si>
    <t>Unimed/Drog Pague Menos/CR Dom Pedro II</t>
  </si>
  <si>
    <t>05.537.04</t>
  </si>
  <si>
    <t>Deilton Fernandes</t>
  </si>
  <si>
    <t>By Japão/Impacto/Bike Mania</t>
  </si>
  <si>
    <t>05.2850.05</t>
  </si>
  <si>
    <t>Luiz Carlos Pereira Jr</t>
  </si>
  <si>
    <t>Import Bike Barbacena</t>
  </si>
  <si>
    <t>05.4571.06</t>
  </si>
  <si>
    <t>Gustavo Bombonato de Oliveira</t>
  </si>
  <si>
    <t>05.496.04</t>
  </si>
  <si>
    <t>Reinaldo Wallace de Faria</t>
  </si>
  <si>
    <t>Liga Classe A/Unipac/Avaci</t>
  </si>
  <si>
    <t>05.6379.07</t>
  </si>
  <si>
    <t>Ricardo Gil</t>
  </si>
  <si>
    <t>05.9392.08</t>
  </si>
  <si>
    <t>Ricardo Luiz Giarola</t>
  </si>
  <si>
    <t>Ophicina Bike Shop</t>
  </si>
  <si>
    <t>05.2174.06</t>
  </si>
  <si>
    <t>Luiz Claudio Vargas de Andrade</t>
  </si>
  <si>
    <t>05.5789.06</t>
  </si>
  <si>
    <t>Carlos Alberto Melo Miranda</t>
  </si>
  <si>
    <t>Teleja Celular</t>
  </si>
  <si>
    <t>05.5065.06</t>
  </si>
  <si>
    <t>Iata Anderson Zape M da Silva</t>
  </si>
  <si>
    <t>Liga Patense de Ciclismo</t>
  </si>
  <si>
    <t>05.8686.08</t>
  </si>
  <si>
    <t>Rodrigo Rocha de Meira</t>
  </si>
  <si>
    <t>05.7455.06</t>
  </si>
  <si>
    <t>Edson Alves dos Santos</t>
  </si>
  <si>
    <t>Automolas S Cristovão/Loucos por Natureza</t>
  </si>
  <si>
    <t>05.6781.07</t>
  </si>
  <si>
    <t>Ronaldo Gonçalves</t>
  </si>
  <si>
    <t>Chibiu Motos/Star Bike/Liga Pat Ciclismo</t>
  </si>
  <si>
    <t>05.7784.08</t>
  </si>
  <si>
    <t>Geraldo Hilario de Paula</t>
  </si>
  <si>
    <t>Avaci/Brasil Pesca e Aventura</t>
  </si>
  <si>
    <t>05.2220.04</t>
  </si>
  <si>
    <t>05.8872.08</t>
  </si>
  <si>
    <t>Humberto Guerra Fernandes</t>
  </si>
  <si>
    <t>Fisior/Body Shape/Mais Bike/Fourbike/Atan</t>
  </si>
  <si>
    <t>05.2942.05</t>
  </si>
  <si>
    <t>Flavio Martins Guerra</t>
  </si>
  <si>
    <t>Avaci</t>
  </si>
  <si>
    <t>05.6999.07</t>
  </si>
  <si>
    <t>Luiz Lotti Neto</t>
  </si>
  <si>
    <t>Hard Rock Bike/Web.com</t>
  </si>
  <si>
    <t>05.6369.07</t>
  </si>
  <si>
    <t>Edgar do Pilar Pereira</t>
  </si>
  <si>
    <t>Divina Rodas</t>
  </si>
  <si>
    <t>05.2647.05</t>
  </si>
  <si>
    <t>Alexandre Jose Santana</t>
  </si>
  <si>
    <t>Meirelles Bike</t>
  </si>
  <si>
    <t>05.4784.06</t>
  </si>
  <si>
    <t>Edson Ferreira Lima</t>
  </si>
  <si>
    <t>Intertrilhas</t>
  </si>
  <si>
    <t>05.7164.07</t>
  </si>
  <si>
    <t>Wildes da Silva Gomes</t>
  </si>
  <si>
    <t>Avaci/Unipac</t>
  </si>
  <si>
    <t>05.4756.06</t>
  </si>
  <si>
    <t>Mozar Paulino Prado</t>
  </si>
  <si>
    <t>05.3244.05</t>
  </si>
  <si>
    <t>Claudio Americano Freire</t>
  </si>
  <si>
    <t>05.3215.05</t>
  </si>
  <si>
    <t>Mardem Cardoso Versiani</t>
  </si>
  <si>
    <t>Instituto de Nefrologia/N Minas</t>
  </si>
  <si>
    <t>05.2932.05</t>
  </si>
  <si>
    <t>Dilermano de Fatima Melo</t>
  </si>
  <si>
    <t>Ceac</t>
  </si>
  <si>
    <t>05.8183.08</t>
  </si>
  <si>
    <t>Carlos Luiz da Silva</t>
  </si>
  <si>
    <t>X Bike</t>
  </si>
  <si>
    <t>05.8091.08</t>
  </si>
  <si>
    <t>João Fernandes Rocha</t>
  </si>
  <si>
    <t>05.3230.05</t>
  </si>
  <si>
    <t>Wallace Silva Filho</t>
  </si>
  <si>
    <t>Gerdau-Açominas/Bike Aventura/Apce-Ob</t>
  </si>
  <si>
    <t>05.531.04</t>
  </si>
  <si>
    <t>Joubert Almeida Murta  S Filho</t>
  </si>
  <si>
    <t>Assender e Sintder/Strata</t>
  </si>
  <si>
    <t>18.8541.08</t>
  </si>
  <si>
    <t>Manoel Pereira de Souza Filho</t>
  </si>
  <si>
    <t>Ceara Biker</t>
  </si>
  <si>
    <t>18.3470.05</t>
  </si>
  <si>
    <t>Tiago Emilio Martins Oliveira</t>
  </si>
  <si>
    <t>18.5456.06</t>
  </si>
  <si>
    <t>Diego de Almeida Ferreira</t>
  </si>
  <si>
    <t>18.6089.06</t>
  </si>
  <si>
    <t>Daniel Castro e Silva</t>
  </si>
  <si>
    <t>Regisciclo</t>
  </si>
  <si>
    <t>18.1851.04</t>
  </si>
  <si>
    <t>Jardel Silva Lima Moura</t>
  </si>
  <si>
    <t>Top Level</t>
  </si>
  <si>
    <t>18.8566.08</t>
  </si>
  <si>
    <t>Kassio Jose A de Vasconcellos</t>
  </si>
  <si>
    <t>Equipe Trilhas</t>
  </si>
  <si>
    <t>18.8535.08</t>
  </si>
  <si>
    <t>Pedro Henrique R Queiroz</t>
  </si>
  <si>
    <t>Criciclo</t>
  </si>
  <si>
    <t>18.8553.08</t>
  </si>
  <si>
    <t>Gleydson F de Oliveira Costa</t>
  </si>
  <si>
    <t>18.8288.08</t>
  </si>
  <si>
    <t>Itaoca Ciclo</t>
  </si>
  <si>
    <t>Osvaldo Pessoa de Melo</t>
  </si>
  <si>
    <t>18.5579.06</t>
  </si>
  <si>
    <t>Leonardo Pontes de Lima</t>
  </si>
  <si>
    <t>18.5715.06</t>
  </si>
  <si>
    <t>Francisco Jose Bezerra do Nascimento</t>
  </si>
  <si>
    <t>18.8285.08</t>
  </si>
  <si>
    <t>Leandro Rodrigues de Castro</t>
  </si>
  <si>
    <t>Bike Maraponga</t>
  </si>
  <si>
    <t>18.5530.06</t>
  </si>
  <si>
    <t>Joana Eleonora Nobrega</t>
  </si>
  <si>
    <t>18.9251.08</t>
  </si>
  <si>
    <t>Gabriela Francypequeno da Rocha</t>
  </si>
  <si>
    <t>Grupo Eco Bikers</t>
  </si>
  <si>
    <t>18.8549.08</t>
  </si>
  <si>
    <t>Rosa Maria Mileo da Silva</t>
  </si>
  <si>
    <t>18.5628.06</t>
  </si>
  <si>
    <t>Juvenal Batista da Silva</t>
  </si>
  <si>
    <t>18.5625.06</t>
  </si>
  <si>
    <t>Elison Alves Soares</t>
  </si>
  <si>
    <t>18.5452.06</t>
  </si>
  <si>
    <t>Francisco Nunes da Silva Neto</t>
  </si>
  <si>
    <t>18.8532.08</t>
  </si>
  <si>
    <t>Elziane da Cruz Monteiro</t>
  </si>
  <si>
    <t>Cumme</t>
  </si>
  <si>
    <t>18.5453.06</t>
  </si>
  <si>
    <t>Antonio Cesar Silvano P.</t>
  </si>
  <si>
    <t>18.5576.06</t>
  </si>
  <si>
    <t>Eduardo Anselmo Accioly Nogueira</t>
  </si>
  <si>
    <t>18.8534.08</t>
  </si>
  <si>
    <t>Maxwell de Oliveira Silva</t>
  </si>
  <si>
    <t>18.5451.06</t>
  </si>
  <si>
    <t>Mirton Azevedo Maciel</t>
  </si>
  <si>
    <t>18.3386.05</t>
  </si>
  <si>
    <t>Jose Arimateia da Silva</t>
  </si>
  <si>
    <t>18.1030.04</t>
  </si>
  <si>
    <t>Adail Nogueira da Rocha</t>
  </si>
  <si>
    <t>18.8552.08</t>
  </si>
  <si>
    <t>Francisco Franco M de Sousa Jr</t>
  </si>
  <si>
    <t>18.285.04</t>
  </si>
  <si>
    <t>Jose Lito Soares Moura</t>
  </si>
  <si>
    <t>18.315.04</t>
  </si>
  <si>
    <t>Leonardo Silva Souza</t>
  </si>
  <si>
    <t>18.8524.08</t>
  </si>
  <si>
    <t>João Madeira de Albuquerque</t>
  </si>
  <si>
    <t>19.12.08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</si>
</sst>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3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center" textRotation="90"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8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1.421875" style="2" customWidth="1"/>
    <col min="3" max="3" width="30.421875" style="0" customWidth="1"/>
    <col min="4" max="4" width="7.8515625" style="2" customWidth="1"/>
    <col min="5" max="5" width="34.140625" style="7" customWidth="1"/>
    <col min="6" max="6" width="5.8515625" style="2" customWidth="1"/>
    <col min="7" max="7" width="6.7109375" style="2" customWidth="1"/>
    <col min="8" max="8" width="1.421875" style="26" customWidth="1"/>
    <col min="9" max="10" width="4.57421875" style="2" customWidth="1"/>
    <col min="11" max="20" width="4.7109375" style="5" customWidth="1"/>
    <col min="21" max="21" width="2.421875" style="14" customWidth="1"/>
    <col min="22" max="22" width="4.57421875" style="5" customWidth="1"/>
  </cols>
  <sheetData>
    <row r="1" spans="1:22" s="5" customFormat="1" ht="158.25" customHeight="1">
      <c r="A1" s="22" t="s">
        <v>917</v>
      </c>
      <c r="B1" s="23"/>
      <c r="D1" s="4"/>
      <c r="E1" s="6"/>
      <c r="F1" s="4"/>
      <c r="G1" s="4"/>
      <c r="H1" s="18"/>
      <c r="I1" s="20" t="s">
        <v>13</v>
      </c>
      <c r="J1" s="20" t="s">
        <v>25</v>
      </c>
      <c r="K1" s="8" t="s">
        <v>23</v>
      </c>
      <c r="L1" s="8" t="s">
        <v>24</v>
      </c>
      <c r="M1" s="8" t="s">
        <v>22</v>
      </c>
      <c r="N1" s="8" t="s">
        <v>21</v>
      </c>
      <c r="O1" s="8" t="s">
        <v>20</v>
      </c>
      <c r="P1" s="8" t="s">
        <v>19</v>
      </c>
      <c r="Q1" s="8" t="s">
        <v>584</v>
      </c>
      <c r="R1" s="8" t="s">
        <v>17</v>
      </c>
      <c r="S1" s="8" t="s">
        <v>16</v>
      </c>
      <c r="T1" s="8" t="s">
        <v>15</v>
      </c>
      <c r="U1" s="15"/>
      <c r="V1" s="8"/>
    </row>
    <row r="2" spans="1:22" s="5" customFormat="1" ht="12.75">
      <c r="A2" s="4"/>
      <c r="B2" s="4"/>
      <c r="D2" s="4"/>
      <c r="E2" s="6"/>
      <c r="F2" s="4"/>
      <c r="G2" s="4"/>
      <c r="H2" s="18"/>
      <c r="I2" s="4" t="s">
        <v>14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8</v>
      </c>
      <c r="O2" s="9" t="s">
        <v>7</v>
      </c>
      <c r="P2" s="9" t="s">
        <v>0</v>
      </c>
      <c r="Q2" s="9" t="s">
        <v>3</v>
      </c>
      <c r="R2" s="9" t="s">
        <v>2</v>
      </c>
      <c r="S2" s="9" t="s">
        <v>0</v>
      </c>
      <c r="T2" s="9" t="s">
        <v>0</v>
      </c>
      <c r="U2" s="15"/>
      <c r="V2" s="9"/>
    </row>
    <row r="3" spans="1:22" ht="12.75">
      <c r="A3" s="3" t="s">
        <v>9</v>
      </c>
      <c r="B3" s="3" t="s">
        <v>5</v>
      </c>
      <c r="C3" s="3" t="s">
        <v>6</v>
      </c>
      <c r="D3" s="3" t="s">
        <v>10</v>
      </c>
      <c r="E3" s="3" t="s">
        <v>4</v>
      </c>
      <c r="F3" s="3" t="s">
        <v>11</v>
      </c>
      <c r="G3" s="3" t="s">
        <v>12</v>
      </c>
      <c r="H3" s="24"/>
      <c r="I3" s="3"/>
      <c r="J3" s="3"/>
      <c r="K3" s="1"/>
      <c r="L3" s="1">
        <v>9</v>
      </c>
      <c r="M3" s="1">
        <v>8</v>
      </c>
      <c r="N3" s="1">
        <v>7</v>
      </c>
      <c r="O3" s="1">
        <v>6</v>
      </c>
      <c r="P3" s="1">
        <v>5</v>
      </c>
      <c r="Q3" s="1">
        <v>4</v>
      </c>
      <c r="R3" s="1">
        <v>3</v>
      </c>
      <c r="S3" s="1">
        <v>2</v>
      </c>
      <c r="T3" s="1">
        <v>1</v>
      </c>
      <c r="V3" s="1"/>
    </row>
    <row r="4" spans="1:23" s="5" customFormat="1" ht="12" customHeight="1">
      <c r="A4" s="4">
        <v>1</v>
      </c>
      <c r="B4" s="4" t="s">
        <v>83</v>
      </c>
      <c r="C4" s="5" t="s">
        <v>84</v>
      </c>
      <c r="D4" s="4" t="s">
        <v>44</v>
      </c>
      <c r="E4" s="6" t="s">
        <v>48</v>
      </c>
      <c r="F4" s="4" t="s">
        <v>49</v>
      </c>
      <c r="G4" s="4">
        <f aca="true" t="shared" si="0" ref="G4:G35">SUM(I4:T4)</f>
        <v>240</v>
      </c>
      <c r="H4" s="18"/>
      <c r="I4" s="4"/>
      <c r="J4" s="4"/>
      <c r="M4" s="5">
        <v>12</v>
      </c>
      <c r="N4" s="5">
        <v>60</v>
      </c>
      <c r="O4" s="5">
        <v>108</v>
      </c>
      <c r="R4" s="5">
        <v>45</v>
      </c>
      <c r="S4" s="5">
        <v>15</v>
      </c>
      <c r="U4" s="17"/>
      <c r="W4" s="10"/>
    </row>
    <row r="5" spans="1:21" s="5" customFormat="1" ht="12" customHeight="1">
      <c r="A5" s="4">
        <v>2</v>
      </c>
      <c r="B5" s="4" t="s">
        <v>46</v>
      </c>
      <c r="C5" s="5" t="s">
        <v>47</v>
      </c>
      <c r="D5" s="4" t="s">
        <v>44</v>
      </c>
      <c r="E5" s="6" t="s">
        <v>48</v>
      </c>
      <c r="F5" s="4" t="s">
        <v>49</v>
      </c>
      <c r="G5" s="4">
        <f t="shared" si="0"/>
        <v>137</v>
      </c>
      <c r="H5" s="18"/>
      <c r="I5" s="4"/>
      <c r="J5" s="4"/>
      <c r="M5" s="5">
        <v>5</v>
      </c>
      <c r="O5" s="5">
        <v>60</v>
      </c>
      <c r="R5" s="5">
        <v>50</v>
      </c>
      <c r="S5" s="5">
        <v>12</v>
      </c>
      <c r="T5" s="5">
        <v>10</v>
      </c>
      <c r="U5" s="15"/>
    </row>
    <row r="6" spans="1:68" s="5" customFormat="1" ht="12" customHeight="1">
      <c r="A6" s="4">
        <v>3</v>
      </c>
      <c r="B6" s="4" t="s">
        <v>535</v>
      </c>
      <c r="C6" s="5" t="s">
        <v>536</v>
      </c>
      <c r="D6" s="4" t="s">
        <v>44</v>
      </c>
      <c r="E6" s="6" t="s">
        <v>537</v>
      </c>
      <c r="F6" s="4" t="s">
        <v>49</v>
      </c>
      <c r="G6" s="4">
        <f t="shared" si="0"/>
        <v>135</v>
      </c>
      <c r="H6" s="18"/>
      <c r="I6" s="4"/>
      <c r="J6" s="4"/>
      <c r="M6" s="5">
        <v>15</v>
      </c>
      <c r="O6" s="5">
        <v>120</v>
      </c>
      <c r="U6" s="15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</row>
    <row r="7" spans="1:68" s="5" customFormat="1" ht="12" customHeight="1">
      <c r="A7" s="4">
        <v>4</v>
      </c>
      <c r="B7" s="4" t="s">
        <v>546</v>
      </c>
      <c r="C7" s="5" t="s">
        <v>547</v>
      </c>
      <c r="D7" s="4" t="s">
        <v>44</v>
      </c>
      <c r="E7" s="6" t="s">
        <v>548</v>
      </c>
      <c r="F7" s="4" t="s">
        <v>49</v>
      </c>
      <c r="G7" s="4">
        <f t="shared" si="0"/>
        <v>120</v>
      </c>
      <c r="H7" s="18"/>
      <c r="I7" s="4"/>
      <c r="J7" s="4"/>
      <c r="N7" s="5">
        <v>54</v>
      </c>
      <c r="O7" s="5">
        <v>66</v>
      </c>
      <c r="U7" s="15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1:68" s="5" customFormat="1" ht="12" customHeight="1">
      <c r="A8" s="4">
        <v>5</v>
      </c>
      <c r="B8" s="4" t="s">
        <v>142</v>
      </c>
      <c r="C8" s="5" t="s">
        <v>143</v>
      </c>
      <c r="D8" s="4" t="s">
        <v>44</v>
      </c>
      <c r="E8" s="6" t="s">
        <v>144</v>
      </c>
      <c r="F8" s="4" t="s">
        <v>30</v>
      </c>
      <c r="G8" s="4">
        <f t="shared" si="0"/>
        <v>110</v>
      </c>
      <c r="H8" s="18"/>
      <c r="I8" s="4"/>
      <c r="J8" s="4"/>
      <c r="M8" s="5">
        <v>6</v>
      </c>
      <c r="O8" s="5">
        <v>96</v>
      </c>
      <c r="S8" s="5">
        <v>8</v>
      </c>
      <c r="U8" s="15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s="5" customFormat="1" ht="12" customHeight="1">
      <c r="A9" s="4">
        <v>6</v>
      </c>
      <c r="B9" s="4" t="s">
        <v>148</v>
      </c>
      <c r="C9" s="5" t="s">
        <v>149</v>
      </c>
      <c r="D9" s="4" t="s">
        <v>44</v>
      </c>
      <c r="E9" s="6" t="s">
        <v>150</v>
      </c>
      <c r="F9" s="4" t="s">
        <v>33</v>
      </c>
      <c r="G9" s="4">
        <f t="shared" si="0"/>
        <v>106</v>
      </c>
      <c r="H9" s="18"/>
      <c r="I9" s="4">
        <v>12</v>
      </c>
      <c r="J9" s="4"/>
      <c r="M9" s="5">
        <v>7</v>
      </c>
      <c r="O9" s="5">
        <v>72</v>
      </c>
      <c r="P9" s="5">
        <v>10</v>
      </c>
      <c r="S9" s="5">
        <v>5</v>
      </c>
      <c r="U9" s="15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1:68" s="5" customFormat="1" ht="12" customHeight="1">
      <c r="A10" s="4">
        <v>7</v>
      </c>
      <c r="B10" s="4" t="s">
        <v>538</v>
      </c>
      <c r="C10" s="5" t="s">
        <v>539</v>
      </c>
      <c r="D10" s="4" t="s">
        <v>597</v>
      </c>
      <c r="E10" s="6" t="s">
        <v>540</v>
      </c>
      <c r="F10" s="4" t="s">
        <v>33</v>
      </c>
      <c r="G10" s="4">
        <f t="shared" si="0"/>
        <v>102</v>
      </c>
      <c r="H10" s="18"/>
      <c r="I10" s="4"/>
      <c r="J10" s="4"/>
      <c r="O10" s="5">
        <v>102</v>
      </c>
      <c r="U10" s="15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1:68" s="5" customFormat="1" ht="12" customHeight="1">
      <c r="A11" s="4">
        <v>8</v>
      </c>
      <c r="B11" s="4" t="s">
        <v>568</v>
      </c>
      <c r="C11" s="5" t="s">
        <v>569</v>
      </c>
      <c r="D11" s="4" t="s">
        <v>597</v>
      </c>
      <c r="E11" s="6" t="s">
        <v>37</v>
      </c>
      <c r="F11" s="4" t="s">
        <v>88</v>
      </c>
      <c r="G11" s="4">
        <f t="shared" si="0"/>
        <v>101</v>
      </c>
      <c r="H11" s="18"/>
      <c r="I11" s="4"/>
      <c r="J11" s="4"/>
      <c r="N11" s="5">
        <v>54</v>
      </c>
      <c r="O11" s="5">
        <v>2</v>
      </c>
      <c r="R11" s="5">
        <v>45</v>
      </c>
      <c r="U11" s="15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1:68" s="5" customFormat="1" ht="12" customHeight="1">
      <c r="A12" s="4">
        <v>9</v>
      </c>
      <c r="B12" s="4" t="s">
        <v>541</v>
      </c>
      <c r="C12" s="5" t="s">
        <v>542</v>
      </c>
      <c r="D12" s="4" t="s">
        <v>597</v>
      </c>
      <c r="E12" s="6" t="s">
        <v>48</v>
      </c>
      <c r="F12" s="4" t="s">
        <v>49</v>
      </c>
      <c r="G12" s="4">
        <f t="shared" si="0"/>
        <v>98</v>
      </c>
      <c r="H12" s="18"/>
      <c r="I12" s="4"/>
      <c r="J12" s="4"/>
      <c r="M12" s="5">
        <v>8</v>
      </c>
      <c r="O12" s="5">
        <v>90</v>
      </c>
      <c r="U12" s="15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</row>
    <row r="13" spans="1:23" s="5" customFormat="1" ht="12" customHeight="1">
      <c r="A13" s="4">
        <v>9</v>
      </c>
      <c r="B13" s="4" t="s">
        <v>53</v>
      </c>
      <c r="C13" s="5" t="s">
        <v>54</v>
      </c>
      <c r="D13" s="4" t="s">
        <v>44</v>
      </c>
      <c r="E13" s="6" t="s">
        <v>55</v>
      </c>
      <c r="F13" s="4" t="s">
        <v>33</v>
      </c>
      <c r="G13" s="4">
        <f t="shared" si="0"/>
        <v>98</v>
      </c>
      <c r="H13" s="18"/>
      <c r="I13" s="4">
        <v>10</v>
      </c>
      <c r="J13" s="4"/>
      <c r="N13" s="5">
        <v>45</v>
      </c>
      <c r="O13" s="5">
        <v>3</v>
      </c>
      <c r="R13" s="5">
        <v>38</v>
      </c>
      <c r="T13" s="5">
        <v>2</v>
      </c>
      <c r="U13" s="17"/>
      <c r="W13" s="10"/>
    </row>
    <row r="14" spans="1:23" s="5" customFormat="1" ht="12" customHeight="1">
      <c r="A14" s="4">
        <v>11</v>
      </c>
      <c r="B14" s="4" t="s">
        <v>85</v>
      </c>
      <c r="C14" s="5" t="s">
        <v>86</v>
      </c>
      <c r="D14" s="4" t="s">
        <v>44</v>
      </c>
      <c r="E14" s="6" t="s">
        <v>87</v>
      </c>
      <c r="F14" s="4" t="s">
        <v>88</v>
      </c>
      <c r="G14" s="4">
        <f t="shared" si="0"/>
        <v>95</v>
      </c>
      <c r="H14" s="18"/>
      <c r="I14" s="4"/>
      <c r="J14" s="4"/>
      <c r="N14" s="5">
        <v>49</v>
      </c>
      <c r="O14" s="5">
        <v>5</v>
      </c>
      <c r="R14" s="5">
        <v>41</v>
      </c>
      <c r="U14" s="17"/>
      <c r="W14" s="10"/>
    </row>
    <row r="15" spans="1:68" s="5" customFormat="1" ht="12" customHeight="1">
      <c r="A15" s="4">
        <v>11</v>
      </c>
      <c r="B15" s="4" t="s">
        <v>145</v>
      </c>
      <c r="C15" s="5" t="s">
        <v>146</v>
      </c>
      <c r="D15" s="4" t="s">
        <v>44</v>
      </c>
      <c r="E15" s="6" t="s">
        <v>147</v>
      </c>
      <c r="F15" s="4" t="s">
        <v>30</v>
      </c>
      <c r="G15" s="4">
        <f t="shared" si="0"/>
        <v>95</v>
      </c>
      <c r="H15" s="18"/>
      <c r="I15" s="4"/>
      <c r="J15" s="4"/>
      <c r="M15" s="5">
        <v>10</v>
      </c>
      <c r="O15" s="5">
        <v>78</v>
      </c>
      <c r="S15" s="5">
        <v>7</v>
      </c>
      <c r="U15" s="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</row>
    <row r="16" spans="1:68" s="5" customFormat="1" ht="12" customHeight="1">
      <c r="A16" s="4">
        <v>13</v>
      </c>
      <c r="B16" s="4" t="s">
        <v>543</v>
      </c>
      <c r="C16" s="5" t="s">
        <v>544</v>
      </c>
      <c r="D16" s="4" t="s">
        <v>44</v>
      </c>
      <c r="E16" s="6" t="s">
        <v>545</v>
      </c>
      <c r="F16" s="4" t="s">
        <v>33</v>
      </c>
      <c r="G16" s="4">
        <f t="shared" si="0"/>
        <v>90</v>
      </c>
      <c r="H16" s="18"/>
      <c r="I16" s="4">
        <v>6</v>
      </c>
      <c r="J16" s="4"/>
      <c r="O16" s="5">
        <v>84</v>
      </c>
      <c r="U16" s="15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</row>
    <row r="17" spans="1:68" s="5" customFormat="1" ht="12" customHeight="1">
      <c r="A17" s="4">
        <v>14</v>
      </c>
      <c r="B17" s="4" t="s">
        <v>556</v>
      </c>
      <c r="C17" s="5" t="s">
        <v>557</v>
      </c>
      <c r="D17" s="4" t="s">
        <v>597</v>
      </c>
      <c r="E17" s="6" t="s">
        <v>100</v>
      </c>
      <c r="F17" s="4" t="s">
        <v>88</v>
      </c>
      <c r="G17" s="4">
        <f t="shared" si="0"/>
        <v>68</v>
      </c>
      <c r="H17" s="18"/>
      <c r="I17" s="4"/>
      <c r="J17" s="4"/>
      <c r="O17" s="5">
        <v>18</v>
      </c>
      <c r="R17" s="5">
        <v>50</v>
      </c>
      <c r="U17" s="15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</row>
    <row r="18" spans="1:68" s="5" customFormat="1" ht="12" customHeight="1">
      <c r="A18" s="4">
        <v>15</v>
      </c>
      <c r="B18" s="4" t="s">
        <v>206</v>
      </c>
      <c r="C18" s="5" t="s">
        <v>207</v>
      </c>
      <c r="D18" s="4" t="s">
        <v>44</v>
      </c>
      <c r="E18" s="6" t="s">
        <v>208</v>
      </c>
      <c r="F18" s="4" t="s">
        <v>33</v>
      </c>
      <c r="G18" s="4">
        <f t="shared" si="0"/>
        <v>66</v>
      </c>
      <c r="H18" s="18"/>
      <c r="I18" s="4">
        <v>8</v>
      </c>
      <c r="J18" s="4"/>
      <c r="M18" s="5">
        <v>4</v>
      </c>
      <c r="O18" s="5">
        <v>48</v>
      </c>
      <c r="P18" s="5">
        <v>6</v>
      </c>
      <c r="U18" s="15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</row>
    <row r="19" spans="1:68" s="5" customFormat="1" ht="12" customHeight="1">
      <c r="A19" s="4">
        <v>16</v>
      </c>
      <c r="B19" s="4" t="s">
        <v>625</v>
      </c>
      <c r="C19" s="5" t="s">
        <v>626</v>
      </c>
      <c r="D19" s="4" t="s">
        <v>597</v>
      </c>
      <c r="E19" s="6" t="s">
        <v>548</v>
      </c>
      <c r="F19" s="4" t="s">
        <v>49</v>
      </c>
      <c r="G19" s="4">
        <f t="shared" si="0"/>
        <v>60</v>
      </c>
      <c r="H19" s="18"/>
      <c r="I19" s="4"/>
      <c r="J19" s="4"/>
      <c r="N19" s="5">
        <v>60</v>
      </c>
      <c r="U19" s="15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</row>
    <row r="20" spans="1:68" s="5" customFormat="1" ht="12" customHeight="1">
      <c r="A20" s="4">
        <v>17</v>
      </c>
      <c r="B20" s="4" t="s">
        <v>549</v>
      </c>
      <c r="C20" s="5" t="s">
        <v>550</v>
      </c>
      <c r="D20" s="4" t="s">
        <v>44</v>
      </c>
      <c r="E20" s="6" t="s">
        <v>551</v>
      </c>
      <c r="F20" s="4" t="s">
        <v>30</v>
      </c>
      <c r="G20" s="4">
        <f t="shared" si="0"/>
        <v>54</v>
      </c>
      <c r="H20" s="18"/>
      <c r="I20" s="4"/>
      <c r="J20" s="4"/>
      <c r="O20" s="5">
        <v>54</v>
      </c>
      <c r="U20" s="15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</row>
    <row r="21" spans="1:68" s="5" customFormat="1" ht="12" customHeight="1">
      <c r="A21" s="4">
        <v>18</v>
      </c>
      <c r="B21" s="4" t="s">
        <v>204</v>
      </c>
      <c r="C21" s="5" t="s">
        <v>205</v>
      </c>
      <c r="D21" s="4" t="s">
        <v>44</v>
      </c>
      <c r="E21" s="6" t="s">
        <v>200</v>
      </c>
      <c r="F21" s="4" t="s">
        <v>33</v>
      </c>
      <c r="G21" s="4">
        <f t="shared" si="0"/>
        <v>53</v>
      </c>
      <c r="H21" s="18"/>
      <c r="I21" s="4">
        <v>7</v>
      </c>
      <c r="J21" s="4"/>
      <c r="M21" s="5">
        <v>3</v>
      </c>
      <c r="O21" s="5">
        <v>36</v>
      </c>
      <c r="P21" s="5">
        <v>7</v>
      </c>
      <c r="U21" s="15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</row>
    <row r="22" spans="1:68" s="5" customFormat="1" ht="12" customHeight="1">
      <c r="A22" s="4">
        <v>19</v>
      </c>
      <c r="B22" s="4" t="s">
        <v>198</v>
      </c>
      <c r="C22" s="5" t="s">
        <v>199</v>
      </c>
      <c r="D22" s="4" t="s">
        <v>44</v>
      </c>
      <c r="E22" s="6" t="s">
        <v>200</v>
      </c>
      <c r="F22" s="4" t="s">
        <v>30</v>
      </c>
      <c r="G22" s="4">
        <f t="shared" si="0"/>
        <v>42</v>
      </c>
      <c r="H22" s="18"/>
      <c r="I22" s="4"/>
      <c r="J22" s="4"/>
      <c r="O22" s="5">
        <v>30</v>
      </c>
      <c r="P22" s="5">
        <v>12</v>
      </c>
      <c r="U22" s="15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</row>
    <row r="23" spans="1:68" s="5" customFormat="1" ht="12" customHeight="1">
      <c r="A23" s="4">
        <v>19</v>
      </c>
      <c r="B23" s="4" t="s">
        <v>552</v>
      </c>
      <c r="C23" s="5" t="s">
        <v>553</v>
      </c>
      <c r="D23" s="4" t="s">
        <v>44</v>
      </c>
      <c r="E23" s="6" t="s">
        <v>548</v>
      </c>
      <c r="F23" s="4" t="s">
        <v>49</v>
      </c>
      <c r="G23" s="4">
        <f t="shared" si="0"/>
        <v>42</v>
      </c>
      <c r="H23" s="18"/>
      <c r="I23" s="4"/>
      <c r="J23" s="4"/>
      <c r="O23" s="5">
        <v>42</v>
      </c>
      <c r="U23" s="15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</row>
    <row r="24" spans="1:68" s="5" customFormat="1" ht="12" customHeight="1">
      <c r="A24" s="4">
        <v>21</v>
      </c>
      <c r="B24" s="4" t="s">
        <v>572</v>
      </c>
      <c r="C24" s="5" t="s">
        <v>573</v>
      </c>
      <c r="D24" s="4" t="s">
        <v>44</v>
      </c>
      <c r="E24" s="6" t="s">
        <v>312</v>
      </c>
      <c r="F24" s="4" t="s">
        <v>88</v>
      </c>
      <c r="G24" s="4">
        <f t="shared" si="0"/>
        <v>41</v>
      </c>
      <c r="H24" s="18"/>
      <c r="I24" s="4"/>
      <c r="J24" s="4"/>
      <c r="N24" s="5">
        <v>41</v>
      </c>
      <c r="U24" s="15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</row>
    <row r="25" spans="1:68" s="5" customFormat="1" ht="12" customHeight="1">
      <c r="A25" s="4">
        <v>21</v>
      </c>
      <c r="B25" s="4" t="s">
        <v>607</v>
      </c>
      <c r="C25" s="5" t="s">
        <v>606</v>
      </c>
      <c r="D25" s="4" t="s">
        <v>597</v>
      </c>
      <c r="E25" s="6" t="s">
        <v>608</v>
      </c>
      <c r="F25" s="4" t="s">
        <v>49</v>
      </c>
      <c r="G25" s="4">
        <f t="shared" si="0"/>
        <v>41</v>
      </c>
      <c r="H25" s="18"/>
      <c r="I25" s="4"/>
      <c r="J25" s="4"/>
      <c r="R25" s="5">
        <v>41</v>
      </c>
      <c r="U25" s="1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</row>
    <row r="26" spans="1:68" s="5" customFormat="1" ht="12" customHeight="1">
      <c r="A26" s="4">
        <v>23</v>
      </c>
      <c r="B26" s="4" t="s">
        <v>609</v>
      </c>
      <c r="C26" s="5" t="s">
        <v>610</v>
      </c>
      <c r="D26" s="4" t="s">
        <v>597</v>
      </c>
      <c r="E26" s="6" t="s">
        <v>129</v>
      </c>
      <c r="F26" s="4" t="s">
        <v>49</v>
      </c>
      <c r="G26" s="4">
        <f t="shared" si="0"/>
        <v>38</v>
      </c>
      <c r="H26" s="18"/>
      <c r="I26" s="4"/>
      <c r="J26" s="4"/>
      <c r="R26" s="5">
        <v>38</v>
      </c>
      <c r="U26" s="15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</row>
    <row r="27" spans="1:68" s="5" customFormat="1" ht="12" customHeight="1">
      <c r="A27" s="4">
        <v>24</v>
      </c>
      <c r="B27" s="4" t="s">
        <v>611</v>
      </c>
      <c r="C27" s="5" t="s">
        <v>612</v>
      </c>
      <c r="D27" s="4" t="s">
        <v>597</v>
      </c>
      <c r="E27" s="6" t="s">
        <v>94</v>
      </c>
      <c r="F27" s="4" t="s">
        <v>49</v>
      </c>
      <c r="G27" s="4">
        <f t="shared" si="0"/>
        <v>32</v>
      </c>
      <c r="H27" s="18"/>
      <c r="I27" s="4"/>
      <c r="J27" s="4"/>
      <c r="R27" s="5">
        <v>32</v>
      </c>
      <c r="U27" s="15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</row>
    <row r="28" spans="1:68" s="5" customFormat="1" ht="12" customHeight="1">
      <c r="A28" s="4">
        <v>24</v>
      </c>
      <c r="B28" s="4" t="s">
        <v>201</v>
      </c>
      <c r="C28" s="5" t="s">
        <v>202</v>
      </c>
      <c r="D28" s="4" t="s">
        <v>44</v>
      </c>
      <c r="E28" s="6" t="s">
        <v>203</v>
      </c>
      <c r="F28" s="4" t="s">
        <v>33</v>
      </c>
      <c r="G28" s="4">
        <f t="shared" si="0"/>
        <v>32</v>
      </c>
      <c r="H28" s="18"/>
      <c r="I28" s="4">
        <v>15</v>
      </c>
      <c r="J28" s="4"/>
      <c r="M28" s="5">
        <v>2</v>
      </c>
      <c r="O28" s="5">
        <v>7</v>
      </c>
      <c r="P28" s="5">
        <v>8</v>
      </c>
      <c r="U28" s="15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</row>
    <row r="29" spans="1:68" s="5" customFormat="1" ht="12" customHeight="1">
      <c r="A29" s="4">
        <v>26</v>
      </c>
      <c r="B29" s="4" t="s">
        <v>596</v>
      </c>
      <c r="C29" s="5" t="s">
        <v>583</v>
      </c>
      <c r="D29" s="4" t="s">
        <v>597</v>
      </c>
      <c r="E29" s="6" t="s">
        <v>598</v>
      </c>
      <c r="F29" s="4" t="s">
        <v>30</v>
      </c>
      <c r="G29" s="4">
        <f t="shared" si="0"/>
        <v>30</v>
      </c>
      <c r="H29" s="18"/>
      <c r="I29" s="4"/>
      <c r="J29" s="4"/>
      <c r="S29" s="5">
        <v>15</v>
      </c>
      <c r="T29" s="5">
        <v>15</v>
      </c>
      <c r="U29" s="15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</row>
    <row r="30" spans="1:68" s="5" customFormat="1" ht="12" customHeight="1">
      <c r="A30" s="4">
        <v>26</v>
      </c>
      <c r="B30" s="4" t="s">
        <v>613</v>
      </c>
      <c r="C30" s="5" t="s">
        <v>614</v>
      </c>
      <c r="D30" s="4" t="s">
        <v>597</v>
      </c>
      <c r="E30" s="6" t="s">
        <v>94</v>
      </c>
      <c r="F30" s="4" t="s">
        <v>49</v>
      </c>
      <c r="G30" s="4">
        <f t="shared" si="0"/>
        <v>30</v>
      </c>
      <c r="H30" s="18"/>
      <c r="I30" s="4"/>
      <c r="J30" s="4"/>
      <c r="R30" s="5">
        <v>30</v>
      </c>
      <c r="U30" s="15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</row>
    <row r="31" spans="1:68" s="5" customFormat="1" ht="12" customHeight="1">
      <c r="A31" s="4">
        <v>28</v>
      </c>
      <c r="B31" s="4" t="s">
        <v>615</v>
      </c>
      <c r="C31" s="5" t="s">
        <v>616</v>
      </c>
      <c r="D31" s="4" t="s">
        <v>597</v>
      </c>
      <c r="E31" s="6" t="s">
        <v>617</v>
      </c>
      <c r="F31" s="4" t="s">
        <v>49</v>
      </c>
      <c r="G31" s="4">
        <f t="shared" si="0"/>
        <v>28</v>
      </c>
      <c r="H31" s="18"/>
      <c r="I31" s="4"/>
      <c r="J31" s="4"/>
      <c r="R31" s="5">
        <v>28</v>
      </c>
      <c r="U31" s="15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</row>
    <row r="32" spans="1:68" s="5" customFormat="1" ht="12" customHeight="1">
      <c r="A32" s="4">
        <v>29</v>
      </c>
      <c r="B32" s="4" t="s">
        <v>554</v>
      </c>
      <c r="C32" s="5" t="s">
        <v>555</v>
      </c>
      <c r="D32" s="4" t="s">
        <v>597</v>
      </c>
      <c r="E32" s="6" t="s">
        <v>97</v>
      </c>
      <c r="F32" s="4" t="s">
        <v>88</v>
      </c>
      <c r="G32" s="4">
        <f t="shared" si="0"/>
        <v>24</v>
      </c>
      <c r="H32" s="18"/>
      <c r="I32" s="4"/>
      <c r="J32" s="4"/>
      <c r="O32" s="5">
        <v>24</v>
      </c>
      <c r="U32" s="15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</row>
    <row r="33" spans="1:23" s="5" customFormat="1" ht="12" customHeight="1">
      <c r="A33" s="4">
        <v>30</v>
      </c>
      <c r="B33" s="4" t="s">
        <v>42</v>
      </c>
      <c r="C33" s="5" t="s">
        <v>43</v>
      </c>
      <c r="D33" s="4" t="s">
        <v>44</v>
      </c>
      <c r="E33" s="6" t="s">
        <v>37</v>
      </c>
      <c r="F33" s="4" t="s">
        <v>45</v>
      </c>
      <c r="G33" s="4">
        <f t="shared" si="0"/>
        <v>21</v>
      </c>
      <c r="H33" s="18"/>
      <c r="I33" s="4"/>
      <c r="J33" s="4"/>
      <c r="S33" s="5">
        <v>6</v>
      </c>
      <c r="T33" s="5">
        <v>15</v>
      </c>
      <c r="U33" s="17"/>
      <c r="W33" s="10"/>
    </row>
    <row r="34" spans="1:68" s="5" customFormat="1" ht="12" customHeight="1">
      <c r="A34" s="4">
        <v>31</v>
      </c>
      <c r="B34" s="4" t="s">
        <v>585</v>
      </c>
      <c r="C34" s="5" t="s">
        <v>586</v>
      </c>
      <c r="D34" s="4" t="s">
        <v>44</v>
      </c>
      <c r="E34" s="6" t="s">
        <v>175</v>
      </c>
      <c r="F34" s="4" t="s">
        <v>172</v>
      </c>
      <c r="G34" s="4">
        <f t="shared" si="0"/>
        <v>20</v>
      </c>
      <c r="H34" s="18"/>
      <c r="I34" s="4"/>
      <c r="J34" s="4"/>
      <c r="Q34" s="5">
        <v>20</v>
      </c>
      <c r="U34" s="15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68" s="5" customFormat="1" ht="12" customHeight="1">
      <c r="A35" s="4">
        <v>32</v>
      </c>
      <c r="B35" s="4" t="s">
        <v>587</v>
      </c>
      <c r="C35" s="5" t="s">
        <v>588</v>
      </c>
      <c r="D35" s="4" t="s">
        <v>44</v>
      </c>
      <c r="E35" s="6" t="s">
        <v>589</v>
      </c>
      <c r="F35" s="4" t="s">
        <v>165</v>
      </c>
      <c r="G35" s="4">
        <f t="shared" si="0"/>
        <v>18</v>
      </c>
      <c r="H35" s="18"/>
      <c r="I35" s="4"/>
      <c r="J35" s="4"/>
      <c r="Q35" s="5">
        <v>18</v>
      </c>
      <c r="U35" s="1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</row>
    <row r="36" spans="1:68" s="5" customFormat="1" ht="12" customHeight="1">
      <c r="A36" s="4">
        <v>32</v>
      </c>
      <c r="B36" s="4" t="s">
        <v>195</v>
      </c>
      <c r="C36" s="5" t="s">
        <v>196</v>
      </c>
      <c r="D36" s="4" t="s">
        <v>44</v>
      </c>
      <c r="E36" s="6" t="s">
        <v>197</v>
      </c>
      <c r="F36" s="4" t="s">
        <v>33</v>
      </c>
      <c r="G36" s="4">
        <f aca="true" t="shared" si="1" ref="G36:G71">SUM(I36:T36)</f>
        <v>18</v>
      </c>
      <c r="H36" s="18"/>
      <c r="I36" s="4">
        <v>3</v>
      </c>
      <c r="J36" s="4"/>
      <c r="P36" s="5">
        <v>15</v>
      </c>
      <c r="U36" s="15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</row>
    <row r="37" spans="1:68" s="5" customFormat="1" ht="12" customHeight="1">
      <c r="A37" s="4">
        <v>34</v>
      </c>
      <c r="B37" s="4" t="s">
        <v>618</v>
      </c>
      <c r="C37" s="5" t="s">
        <v>619</v>
      </c>
      <c r="D37" s="4" t="s">
        <v>597</v>
      </c>
      <c r="E37" s="6" t="s">
        <v>620</v>
      </c>
      <c r="F37" s="4" t="s">
        <v>33</v>
      </c>
      <c r="G37" s="4">
        <f t="shared" si="1"/>
        <v>15</v>
      </c>
      <c r="H37" s="18"/>
      <c r="I37" s="4"/>
      <c r="J37" s="4"/>
      <c r="P37" s="5">
        <v>15</v>
      </c>
      <c r="U37" s="15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</row>
    <row r="38" spans="1:68" s="5" customFormat="1" ht="12" customHeight="1">
      <c r="A38" s="4">
        <v>34</v>
      </c>
      <c r="B38" s="4" t="s">
        <v>627</v>
      </c>
      <c r="C38" s="5" t="s">
        <v>628</v>
      </c>
      <c r="D38" s="4" t="s">
        <v>44</v>
      </c>
      <c r="E38" s="6" t="s">
        <v>629</v>
      </c>
      <c r="F38" s="4" t="s">
        <v>630</v>
      </c>
      <c r="G38" s="4">
        <f t="shared" si="1"/>
        <v>15</v>
      </c>
      <c r="H38" s="18"/>
      <c r="I38" s="4"/>
      <c r="J38" s="4"/>
      <c r="L38" s="5">
        <v>15</v>
      </c>
      <c r="U38" s="15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</row>
    <row r="39" spans="1:68" s="5" customFormat="1" ht="12" customHeight="1">
      <c r="A39" s="4">
        <v>34</v>
      </c>
      <c r="B39" s="4" t="s">
        <v>719</v>
      </c>
      <c r="C39" s="5" t="s">
        <v>720</v>
      </c>
      <c r="D39" s="4" t="s">
        <v>597</v>
      </c>
      <c r="E39" s="6" t="s">
        <v>721</v>
      </c>
      <c r="F39" s="4" t="s">
        <v>641</v>
      </c>
      <c r="G39" s="4">
        <f t="shared" si="1"/>
        <v>15</v>
      </c>
      <c r="H39" s="18"/>
      <c r="I39" s="4">
        <v>15</v>
      </c>
      <c r="J39" s="4"/>
      <c r="U39" s="15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</row>
    <row r="40" spans="1:68" s="5" customFormat="1" ht="12" customHeight="1">
      <c r="A40" s="4">
        <v>37</v>
      </c>
      <c r="B40" s="4" t="s">
        <v>590</v>
      </c>
      <c r="C40" s="5" t="s">
        <v>591</v>
      </c>
      <c r="D40" s="4" t="s">
        <v>44</v>
      </c>
      <c r="E40" s="6" t="s">
        <v>175</v>
      </c>
      <c r="F40" s="4" t="s">
        <v>172</v>
      </c>
      <c r="G40" s="4">
        <f t="shared" si="1"/>
        <v>14</v>
      </c>
      <c r="H40" s="18"/>
      <c r="I40" s="4"/>
      <c r="J40" s="4"/>
      <c r="Q40" s="5">
        <v>14</v>
      </c>
      <c r="U40" s="15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</row>
    <row r="41" spans="1:68" s="5" customFormat="1" ht="12" customHeight="1">
      <c r="A41" s="4">
        <v>38</v>
      </c>
      <c r="B41" s="4" t="s">
        <v>558</v>
      </c>
      <c r="C41" s="5" t="s">
        <v>559</v>
      </c>
      <c r="D41" s="4" t="s">
        <v>44</v>
      </c>
      <c r="E41" s="6" t="s">
        <v>498</v>
      </c>
      <c r="F41" s="4" t="s">
        <v>88</v>
      </c>
      <c r="G41" s="4">
        <f t="shared" si="1"/>
        <v>12</v>
      </c>
      <c r="H41" s="18"/>
      <c r="I41" s="4"/>
      <c r="J41" s="4"/>
      <c r="O41" s="5">
        <v>12</v>
      </c>
      <c r="U41" s="15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</row>
    <row r="42" spans="1:68" s="5" customFormat="1" ht="12" customHeight="1">
      <c r="A42" s="4">
        <v>38</v>
      </c>
      <c r="B42" s="4" t="s">
        <v>601</v>
      </c>
      <c r="C42" s="5" t="s">
        <v>602</v>
      </c>
      <c r="D42" s="4" t="s">
        <v>597</v>
      </c>
      <c r="E42" s="6" t="s">
        <v>164</v>
      </c>
      <c r="F42" s="4" t="s">
        <v>165</v>
      </c>
      <c r="G42" s="4">
        <f t="shared" si="1"/>
        <v>12</v>
      </c>
      <c r="H42" s="18"/>
      <c r="I42" s="4"/>
      <c r="J42" s="4"/>
      <c r="Q42" s="5">
        <v>12</v>
      </c>
      <c r="U42" s="15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</row>
    <row r="43" spans="1:68" s="5" customFormat="1" ht="12" customHeight="1">
      <c r="A43" s="4">
        <v>38</v>
      </c>
      <c r="B43" s="4" t="s">
        <v>621</v>
      </c>
      <c r="C43" s="5" t="s">
        <v>622</v>
      </c>
      <c r="D43" s="4" t="s">
        <v>597</v>
      </c>
      <c r="E43" s="6" t="s">
        <v>37</v>
      </c>
      <c r="F43" s="4" t="s">
        <v>33</v>
      </c>
      <c r="G43" s="4">
        <f t="shared" si="1"/>
        <v>12</v>
      </c>
      <c r="H43" s="18"/>
      <c r="I43" s="4"/>
      <c r="J43" s="4"/>
      <c r="P43" s="5">
        <v>12</v>
      </c>
      <c r="U43" s="15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</row>
    <row r="44" spans="1:68" s="5" customFormat="1" ht="12" customHeight="1">
      <c r="A44" s="4">
        <v>38</v>
      </c>
      <c r="B44" s="4" t="s">
        <v>660</v>
      </c>
      <c r="C44" s="5" t="s">
        <v>661</v>
      </c>
      <c r="D44" s="4" t="s">
        <v>44</v>
      </c>
      <c r="E44" s="6" t="s">
        <v>662</v>
      </c>
      <c r="F44" s="4" t="s">
        <v>304</v>
      </c>
      <c r="G44" s="4">
        <f t="shared" si="1"/>
        <v>12</v>
      </c>
      <c r="H44" s="18"/>
      <c r="I44" s="4">
        <v>12</v>
      </c>
      <c r="J44" s="4"/>
      <c r="U44" s="15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</row>
    <row r="45" spans="1:68" s="5" customFormat="1" ht="12" customHeight="1">
      <c r="A45" s="4">
        <v>38</v>
      </c>
      <c r="B45" s="4" t="s">
        <v>850</v>
      </c>
      <c r="C45" s="5" t="s">
        <v>851</v>
      </c>
      <c r="D45" s="4" t="s">
        <v>44</v>
      </c>
      <c r="E45" s="6" t="s">
        <v>852</v>
      </c>
      <c r="F45" s="4" t="s">
        <v>14</v>
      </c>
      <c r="G45" s="4">
        <f t="shared" si="1"/>
        <v>12</v>
      </c>
      <c r="H45" s="18"/>
      <c r="I45" s="4">
        <v>12</v>
      </c>
      <c r="J45" s="4"/>
      <c r="U45" s="1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</row>
    <row r="46" spans="1:68" s="5" customFormat="1" ht="12" customHeight="1">
      <c r="A46" s="4">
        <v>43</v>
      </c>
      <c r="B46" s="4" t="s">
        <v>592</v>
      </c>
      <c r="C46" s="5" t="s">
        <v>593</v>
      </c>
      <c r="D46" s="4" t="s">
        <v>44</v>
      </c>
      <c r="E46" s="6" t="s">
        <v>589</v>
      </c>
      <c r="F46" s="4" t="s">
        <v>165</v>
      </c>
      <c r="G46" s="4">
        <f t="shared" si="1"/>
        <v>11</v>
      </c>
      <c r="H46" s="18"/>
      <c r="I46" s="4"/>
      <c r="J46" s="4"/>
      <c r="Q46" s="5">
        <v>11</v>
      </c>
      <c r="U46" s="15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</row>
    <row r="47" spans="1:68" s="5" customFormat="1" ht="12" customHeight="1">
      <c r="A47" s="4">
        <v>44</v>
      </c>
      <c r="B47" s="4" t="s">
        <v>139</v>
      </c>
      <c r="C47" s="5" t="s">
        <v>140</v>
      </c>
      <c r="D47" s="4" t="s">
        <v>44</v>
      </c>
      <c r="E47" s="6" t="s">
        <v>141</v>
      </c>
      <c r="F47" s="4" t="s">
        <v>38</v>
      </c>
      <c r="G47" s="4">
        <f t="shared" si="1"/>
        <v>10</v>
      </c>
      <c r="H47" s="18"/>
      <c r="I47" s="4"/>
      <c r="J47" s="4"/>
      <c r="S47" s="5">
        <v>10</v>
      </c>
      <c r="U47" s="15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</row>
    <row r="48" spans="1:68" s="5" customFormat="1" ht="12" customHeight="1">
      <c r="A48" s="4">
        <v>44</v>
      </c>
      <c r="B48" s="4" t="s">
        <v>560</v>
      </c>
      <c r="C48" s="5" t="s">
        <v>561</v>
      </c>
      <c r="D48" s="4" t="s">
        <v>597</v>
      </c>
      <c r="E48" s="6" t="s">
        <v>87</v>
      </c>
      <c r="F48" s="4" t="s">
        <v>88</v>
      </c>
      <c r="G48" s="4">
        <f t="shared" si="1"/>
        <v>10</v>
      </c>
      <c r="H48" s="18"/>
      <c r="I48" s="4"/>
      <c r="J48" s="4"/>
      <c r="O48" s="5">
        <v>10</v>
      </c>
      <c r="U48" s="15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</row>
    <row r="49" spans="1:68" s="5" customFormat="1" ht="12" customHeight="1">
      <c r="A49" s="4">
        <v>44</v>
      </c>
      <c r="B49" s="4" t="s">
        <v>599</v>
      </c>
      <c r="C49" s="5" t="s">
        <v>600</v>
      </c>
      <c r="D49" s="4" t="s">
        <v>597</v>
      </c>
      <c r="E49" s="6" t="s">
        <v>37</v>
      </c>
      <c r="F49" s="4" t="s">
        <v>45</v>
      </c>
      <c r="G49" s="4">
        <f t="shared" si="1"/>
        <v>10</v>
      </c>
      <c r="H49" s="18"/>
      <c r="I49" s="4"/>
      <c r="J49" s="4"/>
      <c r="T49" s="5">
        <v>10</v>
      </c>
      <c r="U49" s="15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</row>
    <row r="50" spans="1:68" s="5" customFormat="1" ht="12" customHeight="1">
      <c r="A50" s="4">
        <v>44</v>
      </c>
      <c r="B50" s="4" t="s">
        <v>631</v>
      </c>
      <c r="C50" s="5" t="s">
        <v>632</v>
      </c>
      <c r="D50" s="4" t="s">
        <v>44</v>
      </c>
      <c r="E50" s="6" t="s">
        <v>633</v>
      </c>
      <c r="F50" s="4" t="s">
        <v>630</v>
      </c>
      <c r="G50" s="4">
        <f t="shared" si="1"/>
        <v>10</v>
      </c>
      <c r="H50" s="18"/>
      <c r="I50" s="4"/>
      <c r="J50" s="4"/>
      <c r="L50" s="5">
        <v>10</v>
      </c>
      <c r="U50" s="15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</row>
    <row r="51" spans="1:68" s="5" customFormat="1" ht="12" customHeight="1">
      <c r="A51" s="4">
        <v>44</v>
      </c>
      <c r="B51" s="4" t="s">
        <v>663</v>
      </c>
      <c r="C51" s="5" t="s">
        <v>664</v>
      </c>
      <c r="D51" s="4" t="s">
        <v>597</v>
      </c>
      <c r="E51" s="6" t="s">
        <v>665</v>
      </c>
      <c r="F51" s="4" t="s">
        <v>304</v>
      </c>
      <c r="G51" s="4">
        <f t="shared" si="1"/>
        <v>10</v>
      </c>
      <c r="H51" s="18"/>
      <c r="I51" s="4">
        <v>10</v>
      </c>
      <c r="J51" s="4"/>
      <c r="U51" s="15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</row>
    <row r="52" spans="1:68" s="5" customFormat="1" ht="12" customHeight="1">
      <c r="A52" s="4">
        <v>44</v>
      </c>
      <c r="B52" s="4" t="s">
        <v>853</v>
      </c>
      <c r="C52" s="5" t="s">
        <v>854</v>
      </c>
      <c r="D52" s="4" t="s">
        <v>44</v>
      </c>
      <c r="E52" s="6" t="s">
        <v>852</v>
      </c>
      <c r="F52" s="4" t="s">
        <v>14</v>
      </c>
      <c r="G52" s="4">
        <f t="shared" si="1"/>
        <v>10</v>
      </c>
      <c r="H52" s="18"/>
      <c r="I52" s="4">
        <v>10</v>
      </c>
      <c r="J52" s="4"/>
      <c r="U52" s="15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</row>
    <row r="53" spans="1:68" s="5" customFormat="1" ht="12" customHeight="1">
      <c r="A53" s="4">
        <v>50</v>
      </c>
      <c r="B53" s="4" t="s">
        <v>209</v>
      </c>
      <c r="C53" s="5" t="s">
        <v>210</v>
      </c>
      <c r="D53" s="4" t="s">
        <v>44</v>
      </c>
      <c r="E53" s="6" t="s">
        <v>211</v>
      </c>
      <c r="F53" s="4" t="s">
        <v>33</v>
      </c>
      <c r="G53" s="4">
        <f t="shared" si="1"/>
        <v>9</v>
      </c>
      <c r="H53" s="18"/>
      <c r="I53" s="4">
        <v>4</v>
      </c>
      <c r="J53" s="4"/>
      <c r="P53" s="5">
        <v>5</v>
      </c>
      <c r="U53" s="15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</row>
    <row r="54" spans="1:68" s="5" customFormat="1" ht="12" customHeight="1">
      <c r="A54" s="4">
        <v>51</v>
      </c>
      <c r="B54" s="4" t="s">
        <v>603</v>
      </c>
      <c r="C54" s="5" t="s">
        <v>604</v>
      </c>
      <c r="D54" s="4" t="s">
        <v>597</v>
      </c>
      <c r="E54" s="6" t="s">
        <v>605</v>
      </c>
      <c r="F54" s="4" t="s">
        <v>165</v>
      </c>
      <c r="G54" s="4">
        <f t="shared" si="1"/>
        <v>8</v>
      </c>
      <c r="H54" s="18"/>
      <c r="I54" s="4"/>
      <c r="J54" s="4"/>
      <c r="Q54" s="5">
        <v>8</v>
      </c>
      <c r="U54" s="15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</row>
    <row r="55" spans="1:68" s="5" customFormat="1" ht="12" customHeight="1">
      <c r="A55" s="4">
        <v>51</v>
      </c>
      <c r="B55" s="4" t="s">
        <v>623</v>
      </c>
      <c r="C55" s="5" t="s">
        <v>624</v>
      </c>
      <c r="D55" s="4" t="s">
        <v>597</v>
      </c>
      <c r="E55" s="6" t="s">
        <v>37</v>
      </c>
      <c r="F55" s="4" t="s">
        <v>33</v>
      </c>
      <c r="G55" s="4">
        <f t="shared" si="1"/>
        <v>8</v>
      </c>
      <c r="H55" s="18"/>
      <c r="I55" s="4"/>
      <c r="J55" s="4"/>
      <c r="P55" s="5">
        <v>8</v>
      </c>
      <c r="U55" s="1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</row>
    <row r="56" spans="1:68" s="5" customFormat="1" ht="12" customHeight="1">
      <c r="A56" s="4">
        <v>51</v>
      </c>
      <c r="B56" s="4" t="s">
        <v>666</v>
      </c>
      <c r="C56" s="5" t="s">
        <v>667</v>
      </c>
      <c r="D56" s="4" t="s">
        <v>44</v>
      </c>
      <c r="E56" s="6" t="s">
        <v>665</v>
      </c>
      <c r="F56" s="4" t="s">
        <v>304</v>
      </c>
      <c r="G56" s="4">
        <f t="shared" si="1"/>
        <v>8</v>
      </c>
      <c r="H56" s="18"/>
      <c r="I56" s="4">
        <v>8</v>
      </c>
      <c r="J56" s="4"/>
      <c r="U56" s="15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</row>
    <row r="57" spans="1:68" s="5" customFormat="1" ht="12" customHeight="1">
      <c r="A57" s="4">
        <v>54</v>
      </c>
      <c r="B57" s="4" t="s">
        <v>668</v>
      </c>
      <c r="C57" s="5" t="s">
        <v>669</v>
      </c>
      <c r="D57" s="4" t="s">
        <v>44</v>
      </c>
      <c r="E57" s="6" t="s">
        <v>670</v>
      </c>
      <c r="F57" s="4" t="s">
        <v>304</v>
      </c>
      <c r="G57" s="4">
        <f t="shared" si="1"/>
        <v>7</v>
      </c>
      <c r="H57" s="18"/>
      <c r="I57" s="4">
        <v>7</v>
      </c>
      <c r="J57" s="4"/>
      <c r="U57" s="15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</row>
    <row r="58" spans="1:68" s="5" customFormat="1" ht="12" customHeight="1">
      <c r="A58" s="4">
        <v>54</v>
      </c>
      <c r="B58" s="4" t="s">
        <v>855</v>
      </c>
      <c r="C58" s="5" t="s">
        <v>856</v>
      </c>
      <c r="D58" s="4" t="s">
        <v>44</v>
      </c>
      <c r="E58" s="6" t="s">
        <v>37</v>
      </c>
      <c r="F58" s="4" t="s">
        <v>14</v>
      </c>
      <c r="G58" s="4">
        <f t="shared" si="1"/>
        <v>7</v>
      </c>
      <c r="H58" s="18"/>
      <c r="I58" s="4">
        <v>7</v>
      </c>
      <c r="J58" s="4"/>
      <c r="U58" s="15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</row>
    <row r="59" spans="1:68" s="5" customFormat="1" ht="12" customHeight="1">
      <c r="A59" s="4">
        <v>56</v>
      </c>
      <c r="B59" s="4" t="s">
        <v>562</v>
      </c>
      <c r="C59" s="5" t="s">
        <v>563</v>
      </c>
      <c r="D59" s="4" t="s">
        <v>597</v>
      </c>
      <c r="E59" s="6" t="s">
        <v>564</v>
      </c>
      <c r="F59" s="4" t="s">
        <v>30</v>
      </c>
      <c r="G59" s="4">
        <f t="shared" si="1"/>
        <v>6</v>
      </c>
      <c r="H59" s="18"/>
      <c r="I59" s="4"/>
      <c r="J59" s="4"/>
      <c r="O59" s="5">
        <v>6</v>
      </c>
      <c r="U59" s="15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</row>
    <row r="60" spans="1:68" s="5" customFormat="1" ht="12" customHeight="1">
      <c r="A60" s="4">
        <v>57</v>
      </c>
      <c r="B60" s="4" t="s">
        <v>50</v>
      </c>
      <c r="C60" s="5" t="s">
        <v>51</v>
      </c>
      <c r="D60" s="4" t="s">
        <v>44</v>
      </c>
      <c r="E60" s="6" t="s">
        <v>52</v>
      </c>
      <c r="F60" s="4" t="s">
        <v>45</v>
      </c>
      <c r="G60" s="4">
        <f t="shared" si="1"/>
        <v>5</v>
      </c>
      <c r="H60" s="18"/>
      <c r="I60" s="4"/>
      <c r="J60" s="4"/>
      <c r="T60" s="5">
        <v>5</v>
      </c>
      <c r="U60" s="15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</row>
    <row r="61" spans="1:68" s="5" customFormat="1" ht="12" customHeight="1">
      <c r="A61" s="4">
        <v>57</v>
      </c>
      <c r="B61" s="4" t="s">
        <v>741</v>
      </c>
      <c r="C61" s="5" t="s">
        <v>742</v>
      </c>
      <c r="D61" s="4" t="s">
        <v>44</v>
      </c>
      <c r="E61" s="6" t="s">
        <v>743</v>
      </c>
      <c r="F61" s="4" t="s">
        <v>33</v>
      </c>
      <c r="G61" s="4">
        <f t="shared" si="1"/>
        <v>5</v>
      </c>
      <c r="H61" s="18"/>
      <c r="I61" s="4">
        <v>5</v>
      </c>
      <c r="J61" s="4"/>
      <c r="U61" s="15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</row>
    <row r="62" spans="1:68" s="5" customFormat="1" ht="12" customHeight="1">
      <c r="A62" s="4">
        <v>59</v>
      </c>
      <c r="B62" s="4" t="s">
        <v>151</v>
      </c>
      <c r="C62" s="5" t="s">
        <v>152</v>
      </c>
      <c r="D62" s="4" t="s">
        <v>44</v>
      </c>
      <c r="E62" s="6" t="s">
        <v>153</v>
      </c>
      <c r="F62" s="4" t="s">
        <v>38</v>
      </c>
      <c r="G62" s="4">
        <f t="shared" si="1"/>
        <v>4</v>
      </c>
      <c r="H62" s="18"/>
      <c r="I62" s="4"/>
      <c r="J62" s="4"/>
      <c r="S62" s="5">
        <v>4</v>
      </c>
      <c r="U62" s="15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</row>
    <row r="63" spans="1:68" s="5" customFormat="1" ht="12" customHeight="1">
      <c r="A63" s="4">
        <v>59</v>
      </c>
      <c r="B63" s="4" t="s">
        <v>212</v>
      </c>
      <c r="C63" s="5" t="s">
        <v>213</v>
      </c>
      <c r="D63" s="4" t="s">
        <v>44</v>
      </c>
      <c r="E63" s="6" t="s">
        <v>214</v>
      </c>
      <c r="F63" s="4" t="s">
        <v>33</v>
      </c>
      <c r="G63" s="4">
        <f t="shared" si="1"/>
        <v>4</v>
      </c>
      <c r="H63" s="18"/>
      <c r="I63" s="4"/>
      <c r="J63" s="4"/>
      <c r="P63" s="5">
        <v>4</v>
      </c>
      <c r="U63" s="15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</row>
    <row r="64" spans="1:68" s="5" customFormat="1" ht="12" customHeight="1">
      <c r="A64" s="4">
        <v>59</v>
      </c>
      <c r="B64" s="4" t="s">
        <v>565</v>
      </c>
      <c r="C64" s="5" t="s">
        <v>566</v>
      </c>
      <c r="D64" s="4" t="s">
        <v>597</v>
      </c>
      <c r="E64" s="6" t="s">
        <v>567</v>
      </c>
      <c r="F64" s="4" t="s">
        <v>33</v>
      </c>
      <c r="G64" s="4">
        <f t="shared" si="1"/>
        <v>4</v>
      </c>
      <c r="H64" s="18"/>
      <c r="I64" s="4"/>
      <c r="J64" s="4"/>
      <c r="O64" s="5">
        <v>4</v>
      </c>
      <c r="U64" s="15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</row>
    <row r="65" spans="1:68" s="5" customFormat="1" ht="12" customHeight="1">
      <c r="A65" s="4">
        <v>59</v>
      </c>
      <c r="B65" s="4" t="s">
        <v>594</v>
      </c>
      <c r="C65" s="5" t="s">
        <v>595</v>
      </c>
      <c r="D65" s="4" t="s">
        <v>44</v>
      </c>
      <c r="E65" s="6" t="s">
        <v>168</v>
      </c>
      <c r="F65" s="4" t="s">
        <v>165</v>
      </c>
      <c r="G65" s="4">
        <f t="shared" si="1"/>
        <v>4</v>
      </c>
      <c r="H65" s="18"/>
      <c r="I65" s="4"/>
      <c r="J65" s="4"/>
      <c r="Q65" s="5">
        <v>4</v>
      </c>
      <c r="U65" s="1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</row>
    <row r="66" spans="1:68" s="5" customFormat="1" ht="12" customHeight="1">
      <c r="A66" s="4">
        <v>59</v>
      </c>
      <c r="B66" s="4" t="s">
        <v>857</v>
      </c>
      <c r="C66" s="5" t="s">
        <v>858</v>
      </c>
      <c r="D66" s="4" t="s">
        <v>44</v>
      </c>
      <c r="E66" s="6" t="s">
        <v>859</v>
      </c>
      <c r="F66" s="4" t="s">
        <v>14</v>
      </c>
      <c r="G66" s="4">
        <f t="shared" si="1"/>
        <v>4</v>
      </c>
      <c r="H66" s="18"/>
      <c r="I66" s="4">
        <v>4</v>
      </c>
      <c r="J66" s="4"/>
      <c r="U66" s="15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</row>
    <row r="67" spans="1:68" s="5" customFormat="1" ht="12" customHeight="1">
      <c r="A67" s="4">
        <v>64</v>
      </c>
      <c r="B67" s="4" t="s">
        <v>154</v>
      </c>
      <c r="C67" s="5" t="s">
        <v>155</v>
      </c>
      <c r="D67" s="4" t="s">
        <v>44</v>
      </c>
      <c r="E67" s="6" t="s">
        <v>63</v>
      </c>
      <c r="F67" s="4" t="s">
        <v>33</v>
      </c>
      <c r="G67" s="4">
        <f t="shared" si="1"/>
        <v>3</v>
      </c>
      <c r="H67" s="18"/>
      <c r="I67" s="4"/>
      <c r="J67" s="4"/>
      <c r="S67" s="5">
        <v>3</v>
      </c>
      <c r="U67" s="15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</row>
    <row r="68" spans="1:68" s="5" customFormat="1" ht="12" customHeight="1">
      <c r="A68" s="4">
        <v>64</v>
      </c>
      <c r="B68" s="4" t="s">
        <v>860</v>
      </c>
      <c r="C68" s="5" t="s">
        <v>861</v>
      </c>
      <c r="D68" s="4" t="s">
        <v>44</v>
      </c>
      <c r="E68" s="6" t="s">
        <v>862</v>
      </c>
      <c r="F68" s="4" t="s">
        <v>14</v>
      </c>
      <c r="G68" s="4">
        <f t="shared" si="1"/>
        <v>3</v>
      </c>
      <c r="H68" s="18"/>
      <c r="I68" s="4">
        <v>3</v>
      </c>
      <c r="J68" s="4"/>
      <c r="U68" s="15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</row>
    <row r="69" spans="1:68" s="5" customFormat="1" ht="12" customHeight="1">
      <c r="A69" s="4">
        <v>66</v>
      </c>
      <c r="B69" s="4" t="s">
        <v>156</v>
      </c>
      <c r="C69" s="5" t="s">
        <v>157</v>
      </c>
      <c r="D69" s="4" t="s">
        <v>44</v>
      </c>
      <c r="E69" s="6" t="s">
        <v>158</v>
      </c>
      <c r="F69" s="4" t="s">
        <v>45</v>
      </c>
      <c r="G69" s="4">
        <f t="shared" si="1"/>
        <v>2</v>
      </c>
      <c r="H69" s="18"/>
      <c r="I69" s="4"/>
      <c r="J69" s="4"/>
      <c r="S69" s="5">
        <v>2</v>
      </c>
      <c r="U69" s="15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</row>
    <row r="70" spans="1:68" s="5" customFormat="1" ht="12" customHeight="1">
      <c r="A70" s="4">
        <v>66</v>
      </c>
      <c r="B70" s="4" t="s">
        <v>744</v>
      </c>
      <c r="C70" s="5" t="s">
        <v>745</v>
      </c>
      <c r="D70" s="4" t="s">
        <v>44</v>
      </c>
      <c r="E70" s="6" t="s">
        <v>746</v>
      </c>
      <c r="F70" s="4" t="s">
        <v>33</v>
      </c>
      <c r="G70" s="4">
        <f t="shared" si="1"/>
        <v>2</v>
      </c>
      <c r="H70" s="18"/>
      <c r="I70" s="4">
        <v>2</v>
      </c>
      <c r="J70" s="4"/>
      <c r="U70" s="15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</row>
    <row r="71" spans="1:68" s="5" customFormat="1" ht="12" customHeight="1">
      <c r="A71" s="4">
        <v>68</v>
      </c>
      <c r="B71" s="4" t="s">
        <v>570</v>
      </c>
      <c r="C71" s="5" t="s">
        <v>571</v>
      </c>
      <c r="D71" s="4" t="s">
        <v>597</v>
      </c>
      <c r="E71" s="6" t="s">
        <v>37</v>
      </c>
      <c r="F71" s="4" t="s">
        <v>88</v>
      </c>
      <c r="G71" s="4">
        <f t="shared" si="1"/>
        <v>1</v>
      </c>
      <c r="H71" s="18"/>
      <c r="I71" s="4"/>
      <c r="J71" s="4"/>
      <c r="O71" s="5">
        <v>1</v>
      </c>
      <c r="U71" s="15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</row>
    <row r="72" spans="1:21" s="12" customFormat="1" ht="12" customHeight="1">
      <c r="A72" s="11"/>
      <c r="B72" s="11"/>
      <c r="D72" s="11"/>
      <c r="E72" s="13"/>
      <c r="F72" s="11"/>
      <c r="G72" s="11"/>
      <c r="H72" s="25"/>
      <c r="I72" s="11"/>
      <c r="J72" s="11"/>
      <c r="K72" s="5"/>
      <c r="L72" s="5"/>
      <c r="M72" s="5"/>
      <c r="N72" s="5"/>
      <c r="O72" s="5"/>
      <c r="P72" s="5"/>
      <c r="Q72" s="5"/>
      <c r="R72" s="5"/>
      <c r="S72" s="5"/>
      <c r="T72" s="5"/>
      <c r="U72" s="16"/>
    </row>
    <row r="73" spans="1:10" s="15" customFormat="1" ht="5.25" customHeight="1">
      <c r="A73" s="18"/>
      <c r="B73" s="18"/>
      <c r="D73" s="18"/>
      <c r="E73" s="19"/>
      <c r="F73" s="18"/>
      <c r="G73" s="18"/>
      <c r="H73" s="18"/>
      <c r="I73" s="18"/>
      <c r="J73" s="18"/>
    </row>
    <row r="74" spans="1:21" s="12" customFormat="1" ht="12" customHeight="1">
      <c r="A74" s="11"/>
      <c r="B74" s="11"/>
      <c r="D74" s="11"/>
      <c r="E74" s="13"/>
      <c r="F74" s="11"/>
      <c r="G74" s="11"/>
      <c r="H74" s="25"/>
      <c r="I74" s="11"/>
      <c r="J74" s="11"/>
      <c r="K74" s="5"/>
      <c r="L74" s="5"/>
      <c r="M74" s="5"/>
      <c r="N74" s="5"/>
      <c r="O74" s="5"/>
      <c r="P74" s="5"/>
      <c r="Q74" s="5"/>
      <c r="R74" s="5"/>
      <c r="S74" s="5"/>
      <c r="T74" s="5"/>
      <c r="U74" s="16"/>
    </row>
    <row r="75" spans="1:21" s="12" customFormat="1" ht="12" customHeight="1">
      <c r="A75" s="11"/>
      <c r="B75" s="11"/>
      <c r="D75" s="11"/>
      <c r="E75" s="13"/>
      <c r="F75" s="11"/>
      <c r="G75" s="11"/>
      <c r="H75" s="25"/>
      <c r="I75" s="11"/>
      <c r="J75" s="11"/>
      <c r="K75" s="5"/>
      <c r="L75" s="5"/>
      <c r="M75" s="5"/>
      <c r="N75" s="5"/>
      <c r="O75" s="5"/>
      <c r="P75" s="5"/>
      <c r="Q75" s="5"/>
      <c r="R75" s="5"/>
      <c r="S75" s="5"/>
      <c r="T75" s="5"/>
      <c r="U75" s="16"/>
    </row>
    <row r="76" spans="1:21" s="12" customFormat="1" ht="12" customHeight="1">
      <c r="A76" s="11"/>
      <c r="B76" s="11"/>
      <c r="D76" s="11"/>
      <c r="E76" s="13"/>
      <c r="F76" s="11"/>
      <c r="G76" s="11"/>
      <c r="H76" s="25"/>
      <c r="I76" s="11"/>
      <c r="J76" s="11"/>
      <c r="K76" s="5"/>
      <c r="L76" s="5"/>
      <c r="M76" s="5"/>
      <c r="N76" s="5"/>
      <c r="O76" s="5"/>
      <c r="P76" s="5"/>
      <c r="Q76" s="5"/>
      <c r="R76" s="5"/>
      <c r="S76" s="5"/>
      <c r="T76" s="5"/>
      <c r="U76" s="16"/>
    </row>
    <row r="77" spans="1:21" s="12" customFormat="1" ht="12" customHeight="1">
      <c r="A77" s="11"/>
      <c r="B77" s="11"/>
      <c r="D77" s="11"/>
      <c r="E77" s="13"/>
      <c r="F77" s="11"/>
      <c r="G77" s="11"/>
      <c r="H77" s="25"/>
      <c r="I77" s="11"/>
      <c r="J77" s="11"/>
      <c r="K77" s="5"/>
      <c r="L77" s="5"/>
      <c r="M77" s="5"/>
      <c r="N77" s="5"/>
      <c r="O77" s="5"/>
      <c r="P77" s="5"/>
      <c r="Q77" s="5"/>
      <c r="R77" s="5"/>
      <c r="S77" s="5"/>
      <c r="T77" s="5"/>
      <c r="U77" s="16"/>
    </row>
    <row r="78" spans="1:21" s="12" customFormat="1" ht="12.75">
      <c r="A78" s="21"/>
      <c r="B78" s="11"/>
      <c r="D78" s="11"/>
      <c r="E78" s="13"/>
      <c r="F78" s="11"/>
      <c r="G78" s="11"/>
      <c r="H78" s="25"/>
      <c r="I78" s="11"/>
      <c r="J78" s="11"/>
      <c r="K78" s="5"/>
      <c r="L78" s="5"/>
      <c r="M78" s="5"/>
      <c r="N78" s="5"/>
      <c r="O78" s="5"/>
      <c r="P78" s="5"/>
      <c r="Q78" s="5"/>
      <c r="R78" s="5"/>
      <c r="S78" s="5"/>
      <c r="T78" s="5"/>
      <c r="U78" s="16"/>
    </row>
    <row r="79" spans="1:21" s="12" customFormat="1" ht="12.75">
      <c r="A79" s="21"/>
      <c r="B79" s="11"/>
      <c r="D79" s="11"/>
      <c r="E79" s="13"/>
      <c r="F79" s="11"/>
      <c r="G79" s="11"/>
      <c r="H79" s="25"/>
      <c r="I79" s="11"/>
      <c r="J79" s="11"/>
      <c r="K79" s="5"/>
      <c r="L79" s="5"/>
      <c r="M79" s="5"/>
      <c r="N79" s="5"/>
      <c r="O79" s="5"/>
      <c r="P79" s="5"/>
      <c r="Q79" s="5"/>
      <c r="R79" s="5"/>
      <c r="S79" s="5"/>
      <c r="T79" s="5"/>
      <c r="U79" s="16"/>
    </row>
    <row r="80" spans="1:21" s="12" customFormat="1" ht="12.75">
      <c r="A80" s="21"/>
      <c r="B80" s="11"/>
      <c r="D80" s="11"/>
      <c r="E80" s="13"/>
      <c r="F80" s="11"/>
      <c r="G80" s="11"/>
      <c r="H80" s="25"/>
      <c r="I80" s="11"/>
      <c r="J80" s="11"/>
      <c r="K80" s="5"/>
      <c r="L80" s="5"/>
      <c r="M80" s="5"/>
      <c r="N80" s="5"/>
      <c r="O80" s="5"/>
      <c r="P80" s="5"/>
      <c r="Q80" s="5"/>
      <c r="R80" s="5"/>
      <c r="S80" s="5"/>
      <c r="T80" s="5"/>
      <c r="U80" s="16"/>
    </row>
    <row r="81" spans="1:21" s="12" customFormat="1" ht="12.75">
      <c r="A81" s="21"/>
      <c r="B81" s="11"/>
      <c r="D81" s="11"/>
      <c r="E81" s="13"/>
      <c r="F81" s="11"/>
      <c r="G81" s="11"/>
      <c r="H81" s="25"/>
      <c r="I81" s="11"/>
      <c r="J81" s="11"/>
      <c r="K81" s="5"/>
      <c r="L81" s="5"/>
      <c r="M81" s="5"/>
      <c r="N81" s="5"/>
      <c r="O81" s="5"/>
      <c r="P81" s="5"/>
      <c r="Q81" s="5"/>
      <c r="R81" s="5"/>
      <c r="S81" s="5"/>
      <c r="T81" s="5"/>
      <c r="U81" s="16"/>
    </row>
    <row r="82" spans="1:21" s="12" customFormat="1" ht="12.75">
      <c r="A82" s="21"/>
      <c r="B82" s="11"/>
      <c r="D82" s="11"/>
      <c r="E82" s="13"/>
      <c r="F82" s="11"/>
      <c r="G82" s="11"/>
      <c r="H82" s="25"/>
      <c r="I82" s="11"/>
      <c r="J82" s="11"/>
      <c r="K82" s="5"/>
      <c r="L82" s="5"/>
      <c r="M82" s="5"/>
      <c r="N82" s="5"/>
      <c r="O82" s="5"/>
      <c r="P82" s="5"/>
      <c r="Q82" s="5"/>
      <c r="R82" s="5"/>
      <c r="S82" s="5"/>
      <c r="T82" s="5"/>
      <c r="U82" s="16"/>
    </row>
    <row r="83" spans="1:21" s="12" customFormat="1" ht="12.75">
      <c r="A83" s="21"/>
      <c r="B83" s="11"/>
      <c r="D83" s="11"/>
      <c r="E83" s="13"/>
      <c r="F83" s="11"/>
      <c r="G83" s="11"/>
      <c r="H83" s="25"/>
      <c r="I83" s="11"/>
      <c r="J83" s="11"/>
      <c r="K83" s="5"/>
      <c r="L83" s="5"/>
      <c r="M83" s="5"/>
      <c r="N83" s="5"/>
      <c r="O83" s="5"/>
      <c r="P83" s="5"/>
      <c r="Q83" s="5"/>
      <c r="R83" s="5"/>
      <c r="S83" s="5"/>
      <c r="T83" s="5"/>
      <c r="U83" s="16"/>
    </row>
    <row r="84" spans="1:21" s="12" customFormat="1" ht="12.75">
      <c r="A84" s="21"/>
      <c r="B84" s="11"/>
      <c r="D84" s="11"/>
      <c r="E84" s="13"/>
      <c r="F84" s="11"/>
      <c r="G84" s="11"/>
      <c r="H84" s="25"/>
      <c r="I84" s="11"/>
      <c r="J84" s="11"/>
      <c r="K84" s="5"/>
      <c r="L84" s="5"/>
      <c r="M84" s="5"/>
      <c r="N84" s="5"/>
      <c r="O84" s="5"/>
      <c r="P84" s="5"/>
      <c r="Q84" s="5"/>
      <c r="R84" s="5"/>
      <c r="S84" s="5"/>
      <c r="T84" s="5"/>
      <c r="U84" s="16"/>
    </row>
    <row r="85" spans="1:21" s="12" customFormat="1" ht="12.75">
      <c r="A85" s="21"/>
      <c r="B85" s="11"/>
      <c r="D85" s="11"/>
      <c r="E85" s="13"/>
      <c r="F85" s="11"/>
      <c r="G85" s="11"/>
      <c r="H85" s="25"/>
      <c r="I85" s="11"/>
      <c r="J85" s="11"/>
      <c r="K85" s="5"/>
      <c r="L85" s="5"/>
      <c r="M85" s="5"/>
      <c r="N85" s="5"/>
      <c r="O85" s="5"/>
      <c r="P85" s="5"/>
      <c r="Q85" s="5"/>
      <c r="R85" s="5"/>
      <c r="S85" s="5"/>
      <c r="T85" s="5"/>
      <c r="U85" s="16"/>
    </row>
    <row r="86" spans="1:21" s="12" customFormat="1" ht="12.75">
      <c r="A86" s="21"/>
      <c r="B86" s="11"/>
      <c r="D86" s="11"/>
      <c r="E86" s="13"/>
      <c r="F86" s="11"/>
      <c r="G86" s="11"/>
      <c r="H86" s="25"/>
      <c r="I86" s="11"/>
      <c r="J86" s="11"/>
      <c r="K86" s="5"/>
      <c r="L86" s="5"/>
      <c r="M86" s="5"/>
      <c r="N86" s="5"/>
      <c r="O86" s="5"/>
      <c r="P86" s="5"/>
      <c r="Q86" s="5"/>
      <c r="R86" s="5"/>
      <c r="S86" s="5"/>
      <c r="T86" s="5"/>
      <c r="U86" s="16"/>
    </row>
    <row r="87" spans="1:21" s="12" customFormat="1" ht="12.75">
      <c r="A87" s="21"/>
      <c r="B87" s="11"/>
      <c r="D87" s="11"/>
      <c r="E87" s="13"/>
      <c r="F87" s="11"/>
      <c r="G87" s="11"/>
      <c r="H87" s="25"/>
      <c r="I87" s="11"/>
      <c r="J87" s="11"/>
      <c r="K87" s="5"/>
      <c r="L87" s="5"/>
      <c r="M87" s="5"/>
      <c r="N87" s="5"/>
      <c r="O87" s="5"/>
      <c r="P87" s="5"/>
      <c r="Q87" s="5"/>
      <c r="R87" s="5"/>
      <c r="S87" s="5"/>
      <c r="T87" s="5"/>
      <c r="U87" s="16"/>
    </row>
    <row r="114" ht="13.5" customHeight="1"/>
    <row r="180" spans="1:3" ht="12.75">
      <c r="A180" s="29"/>
      <c r="B180" s="29"/>
      <c r="C180" s="29"/>
    </row>
  </sheetData>
  <sheetProtection/>
  <mergeCells count="1">
    <mergeCell ref="A180:C180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1.421875" style="2" customWidth="1"/>
    <col min="3" max="3" width="26.00390625" style="0" customWidth="1"/>
    <col min="4" max="4" width="7.8515625" style="2" customWidth="1"/>
    <col min="5" max="5" width="29.8515625" style="7" customWidth="1"/>
    <col min="6" max="6" width="5.8515625" style="2" customWidth="1"/>
    <col min="7" max="7" width="6.7109375" style="2" customWidth="1"/>
    <col min="8" max="8" width="1.421875" style="26" customWidth="1"/>
    <col min="9" max="10" width="4.57421875" style="2" customWidth="1"/>
    <col min="11" max="13" width="4.7109375" style="5" customWidth="1"/>
    <col min="14" max="14" width="2.421875" style="14" customWidth="1"/>
    <col min="15" max="15" width="4.57421875" style="5" customWidth="1"/>
  </cols>
  <sheetData>
    <row r="1" spans="1:15" s="5" customFormat="1" ht="158.25" customHeight="1">
      <c r="A1" s="6" t="s">
        <v>917</v>
      </c>
      <c r="B1" s="23"/>
      <c r="D1" s="4"/>
      <c r="E1" s="6"/>
      <c r="F1" s="4"/>
      <c r="G1" s="4"/>
      <c r="H1" s="18"/>
      <c r="I1" s="20" t="s">
        <v>13</v>
      </c>
      <c r="J1" s="20" t="s">
        <v>25</v>
      </c>
      <c r="K1" s="8" t="s">
        <v>23</v>
      </c>
      <c r="L1" s="8" t="s">
        <v>20</v>
      </c>
      <c r="M1" s="8" t="s">
        <v>15</v>
      </c>
      <c r="N1" s="15"/>
      <c r="O1" s="8"/>
    </row>
    <row r="2" spans="2:15" s="5" customFormat="1" ht="12.75">
      <c r="B2" s="4"/>
      <c r="D2" s="4"/>
      <c r="E2" s="6"/>
      <c r="F2" s="4"/>
      <c r="G2" s="4"/>
      <c r="H2" s="18"/>
      <c r="I2" s="4" t="s">
        <v>14</v>
      </c>
      <c r="J2" s="9" t="s">
        <v>0</v>
      </c>
      <c r="K2" s="9" t="s">
        <v>0</v>
      </c>
      <c r="L2" s="9" t="s">
        <v>7</v>
      </c>
      <c r="M2" s="9" t="s">
        <v>0</v>
      </c>
      <c r="N2" s="15"/>
      <c r="O2" s="9"/>
    </row>
    <row r="3" spans="1:15" ht="12.75">
      <c r="A3" s="3" t="s">
        <v>9</v>
      </c>
      <c r="B3" s="3" t="s">
        <v>5</v>
      </c>
      <c r="C3" s="3" t="s">
        <v>6</v>
      </c>
      <c r="D3" s="3" t="s">
        <v>10</v>
      </c>
      <c r="E3" s="3" t="s">
        <v>4</v>
      </c>
      <c r="F3" s="3" t="s">
        <v>11</v>
      </c>
      <c r="G3" s="3" t="s">
        <v>12</v>
      </c>
      <c r="H3" s="24"/>
      <c r="I3" s="3"/>
      <c r="J3" s="3"/>
      <c r="K3" s="1"/>
      <c r="L3" s="1">
        <v>2</v>
      </c>
      <c r="M3" s="1">
        <v>1</v>
      </c>
      <c r="O3" s="1"/>
    </row>
    <row r="4" spans="1:16" s="5" customFormat="1" ht="12" customHeight="1">
      <c r="A4" s="4">
        <v>1</v>
      </c>
      <c r="B4" s="4" t="s">
        <v>292</v>
      </c>
      <c r="C4" s="5" t="s">
        <v>291</v>
      </c>
      <c r="D4" s="4" t="s">
        <v>80</v>
      </c>
      <c r="E4" s="6" t="s">
        <v>37</v>
      </c>
      <c r="F4" s="4" t="s">
        <v>30</v>
      </c>
      <c r="G4" s="4">
        <f>SUM(I4:M4)</f>
        <v>120</v>
      </c>
      <c r="H4" s="18"/>
      <c r="I4" s="4"/>
      <c r="J4" s="4"/>
      <c r="L4" s="5">
        <v>120</v>
      </c>
      <c r="N4" s="17"/>
      <c r="P4" s="10"/>
    </row>
    <row r="5" spans="1:16" s="5" customFormat="1" ht="12" customHeight="1">
      <c r="A5" s="4">
        <v>2</v>
      </c>
      <c r="B5" s="4" t="s">
        <v>293</v>
      </c>
      <c r="C5" s="5" t="s">
        <v>294</v>
      </c>
      <c r="D5" s="4" t="s">
        <v>80</v>
      </c>
      <c r="E5" s="6" t="s">
        <v>295</v>
      </c>
      <c r="F5" s="4" t="s">
        <v>30</v>
      </c>
      <c r="G5" s="4">
        <f>SUM(I5:M5)</f>
        <v>108</v>
      </c>
      <c r="H5" s="18"/>
      <c r="I5" s="4"/>
      <c r="J5" s="4"/>
      <c r="L5" s="5">
        <v>108</v>
      </c>
      <c r="N5" s="17"/>
      <c r="P5" s="10"/>
    </row>
    <row r="6" spans="1:16" s="5" customFormat="1" ht="12" customHeight="1">
      <c r="A6" s="4">
        <v>3</v>
      </c>
      <c r="B6" s="4" t="s">
        <v>296</v>
      </c>
      <c r="C6" s="5" t="s">
        <v>297</v>
      </c>
      <c r="D6" s="4" t="s">
        <v>80</v>
      </c>
      <c r="E6" s="6" t="s">
        <v>298</v>
      </c>
      <c r="F6" s="4" t="s">
        <v>88</v>
      </c>
      <c r="G6" s="4">
        <f>SUM(I6:M6)</f>
        <v>102</v>
      </c>
      <c r="H6" s="18"/>
      <c r="I6" s="4"/>
      <c r="J6" s="4"/>
      <c r="L6" s="5">
        <v>102</v>
      </c>
      <c r="N6" s="17"/>
      <c r="P6" s="10"/>
    </row>
    <row r="7" spans="1:16" s="5" customFormat="1" ht="12" customHeight="1">
      <c r="A7" s="4">
        <v>4</v>
      </c>
      <c r="B7" s="4" t="s">
        <v>707</v>
      </c>
      <c r="C7" s="5" t="s">
        <v>708</v>
      </c>
      <c r="D7" s="4" t="s">
        <v>80</v>
      </c>
      <c r="E7" s="6" t="s">
        <v>665</v>
      </c>
      <c r="F7" s="4" t="s">
        <v>304</v>
      </c>
      <c r="G7" s="4">
        <f>SUM(I7:M7)</f>
        <v>15</v>
      </c>
      <c r="H7" s="18"/>
      <c r="I7" s="4">
        <v>15</v>
      </c>
      <c r="J7" s="4"/>
      <c r="N7" s="17"/>
      <c r="P7" s="10"/>
    </row>
    <row r="8" spans="1:16" s="5" customFormat="1" ht="12" customHeight="1">
      <c r="A8" s="4">
        <v>5</v>
      </c>
      <c r="B8" s="4" t="s">
        <v>78</v>
      </c>
      <c r="C8" s="5" t="s">
        <v>79</v>
      </c>
      <c r="D8" s="4" t="s">
        <v>80</v>
      </c>
      <c r="E8" s="6" t="s">
        <v>77</v>
      </c>
      <c r="F8" s="4" t="s">
        <v>38</v>
      </c>
      <c r="G8" s="4">
        <f>SUM(I8:M8)</f>
        <v>8</v>
      </c>
      <c r="H8" s="18"/>
      <c r="I8" s="4"/>
      <c r="J8" s="4"/>
      <c r="M8" s="5">
        <v>8</v>
      </c>
      <c r="N8" s="17"/>
      <c r="P8" s="10"/>
    </row>
    <row r="9" spans="1:14" s="12" customFormat="1" ht="12" customHeight="1">
      <c r="A9" s="11"/>
      <c r="B9" s="11"/>
      <c r="D9" s="11"/>
      <c r="E9" s="13"/>
      <c r="F9" s="11"/>
      <c r="G9" s="11"/>
      <c r="H9" s="25"/>
      <c r="I9" s="11"/>
      <c r="J9" s="11"/>
      <c r="K9" s="5"/>
      <c r="L9" s="5"/>
      <c r="M9" s="5"/>
      <c r="N9" s="16"/>
    </row>
    <row r="10" spans="1:10" s="15" customFormat="1" ht="5.25" customHeight="1">
      <c r="A10" s="18"/>
      <c r="B10" s="18"/>
      <c r="D10" s="18"/>
      <c r="E10" s="19"/>
      <c r="F10" s="18"/>
      <c r="G10" s="18"/>
      <c r="H10" s="18"/>
      <c r="I10" s="18"/>
      <c r="J10" s="18"/>
    </row>
    <row r="11" spans="1:14" s="12" customFormat="1" ht="12" customHeight="1">
      <c r="A11" s="11"/>
      <c r="B11" s="11"/>
      <c r="D11" s="11"/>
      <c r="E11" s="13"/>
      <c r="F11" s="11"/>
      <c r="G11" s="11"/>
      <c r="H11" s="25"/>
      <c r="I11" s="11"/>
      <c r="J11" s="11"/>
      <c r="K11" s="5"/>
      <c r="L11" s="5"/>
      <c r="M11" s="5"/>
      <c r="N11" s="16"/>
    </row>
    <row r="12" spans="1:14" s="12" customFormat="1" ht="12" customHeight="1">
      <c r="A12" s="11"/>
      <c r="B12" s="11"/>
      <c r="D12" s="11"/>
      <c r="E12" s="13"/>
      <c r="F12" s="11"/>
      <c r="G12" s="11"/>
      <c r="H12" s="25"/>
      <c r="I12" s="11"/>
      <c r="J12" s="11"/>
      <c r="K12" s="5"/>
      <c r="L12" s="5"/>
      <c r="M12" s="5"/>
      <c r="N12" s="16"/>
    </row>
    <row r="13" spans="1:14" s="12" customFormat="1" ht="12" customHeight="1">
      <c r="A13" s="11"/>
      <c r="B13" s="11"/>
      <c r="D13" s="11"/>
      <c r="E13" s="13"/>
      <c r="F13" s="11"/>
      <c r="G13" s="11"/>
      <c r="H13" s="25"/>
      <c r="I13" s="11"/>
      <c r="J13" s="11"/>
      <c r="K13" s="5"/>
      <c r="L13" s="5"/>
      <c r="M13" s="5"/>
      <c r="N13" s="16"/>
    </row>
    <row r="14" spans="1:14" s="12" customFormat="1" ht="12" customHeight="1">
      <c r="A14" s="11"/>
      <c r="B14" s="11"/>
      <c r="D14" s="11"/>
      <c r="E14" s="13"/>
      <c r="F14" s="11"/>
      <c r="G14" s="11"/>
      <c r="H14" s="25"/>
      <c r="I14" s="11"/>
      <c r="J14" s="11"/>
      <c r="K14" s="5"/>
      <c r="L14" s="5"/>
      <c r="M14" s="5"/>
      <c r="N14" s="16"/>
    </row>
    <row r="15" spans="1:14" s="12" customFormat="1" ht="12.75">
      <c r="A15" s="21"/>
      <c r="B15" s="11"/>
      <c r="D15" s="11"/>
      <c r="E15" s="13"/>
      <c r="F15" s="11"/>
      <c r="G15" s="11"/>
      <c r="H15" s="25"/>
      <c r="I15" s="11"/>
      <c r="J15" s="11"/>
      <c r="K15" s="5"/>
      <c r="L15" s="5"/>
      <c r="M15" s="5"/>
      <c r="N15" s="16"/>
    </row>
    <row r="16" spans="1:14" s="12" customFormat="1" ht="12.75">
      <c r="A16" s="21"/>
      <c r="B16" s="11"/>
      <c r="D16" s="11"/>
      <c r="E16" s="13"/>
      <c r="F16" s="11"/>
      <c r="G16" s="11"/>
      <c r="H16" s="25"/>
      <c r="I16" s="11"/>
      <c r="J16" s="11"/>
      <c r="K16" s="5"/>
      <c r="L16" s="5"/>
      <c r="M16" s="5"/>
      <c r="N16" s="16"/>
    </row>
    <row r="17" spans="1:14" s="12" customFormat="1" ht="12.75">
      <c r="A17" s="21"/>
      <c r="B17" s="11"/>
      <c r="D17" s="11"/>
      <c r="E17" s="13"/>
      <c r="F17" s="11"/>
      <c r="G17" s="11"/>
      <c r="H17" s="25"/>
      <c r="I17" s="11"/>
      <c r="J17" s="11"/>
      <c r="K17" s="5"/>
      <c r="L17" s="5"/>
      <c r="M17" s="5"/>
      <c r="N17" s="16"/>
    </row>
    <row r="18" spans="1:14" s="12" customFormat="1" ht="12.75">
      <c r="A18" s="21"/>
      <c r="B18" s="11"/>
      <c r="D18" s="11"/>
      <c r="E18" s="13"/>
      <c r="F18" s="11"/>
      <c r="G18" s="11"/>
      <c r="H18" s="25"/>
      <c r="I18" s="11"/>
      <c r="J18" s="11"/>
      <c r="K18" s="5"/>
      <c r="L18" s="5"/>
      <c r="M18" s="5"/>
      <c r="N18" s="16"/>
    </row>
    <row r="19" spans="1:14" s="12" customFormat="1" ht="12.75">
      <c r="A19" s="21"/>
      <c r="B19" s="11"/>
      <c r="D19" s="11"/>
      <c r="E19" s="13"/>
      <c r="F19" s="11"/>
      <c r="G19" s="11"/>
      <c r="H19" s="25"/>
      <c r="I19" s="11"/>
      <c r="J19" s="11"/>
      <c r="K19" s="5"/>
      <c r="L19" s="5"/>
      <c r="M19" s="5"/>
      <c r="N19" s="16"/>
    </row>
    <row r="20" spans="1:14" s="12" customFormat="1" ht="12.75">
      <c r="A20" s="21"/>
      <c r="B20" s="11"/>
      <c r="D20" s="11"/>
      <c r="E20" s="13"/>
      <c r="F20" s="11"/>
      <c r="G20" s="11"/>
      <c r="H20" s="25"/>
      <c r="I20" s="11"/>
      <c r="J20" s="11"/>
      <c r="K20" s="5"/>
      <c r="L20" s="5"/>
      <c r="M20" s="5"/>
      <c r="N20" s="16"/>
    </row>
    <row r="21" spans="1:14" s="12" customFormat="1" ht="12.75">
      <c r="A21" s="21"/>
      <c r="B21" s="11"/>
      <c r="D21" s="11"/>
      <c r="E21" s="13"/>
      <c r="F21" s="11"/>
      <c r="G21" s="11"/>
      <c r="H21" s="25"/>
      <c r="I21" s="11"/>
      <c r="J21" s="11"/>
      <c r="K21" s="5"/>
      <c r="L21" s="5"/>
      <c r="M21" s="5"/>
      <c r="N21" s="16"/>
    </row>
    <row r="22" spans="1:14" s="12" customFormat="1" ht="12.75">
      <c r="A22" s="21"/>
      <c r="B22" s="11"/>
      <c r="D22" s="11"/>
      <c r="E22" s="13"/>
      <c r="F22" s="11"/>
      <c r="G22" s="11"/>
      <c r="H22" s="25"/>
      <c r="I22" s="11"/>
      <c r="J22" s="11"/>
      <c r="K22" s="5"/>
      <c r="L22" s="5"/>
      <c r="M22" s="5"/>
      <c r="N22" s="16"/>
    </row>
    <row r="23" spans="1:14" s="12" customFormat="1" ht="12.75">
      <c r="A23" s="21"/>
      <c r="B23" s="11"/>
      <c r="D23" s="11"/>
      <c r="E23" s="13"/>
      <c r="F23" s="11"/>
      <c r="G23" s="11"/>
      <c r="H23" s="25"/>
      <c r="I23" s="11"/>
      <c r="J23" s="11"/>
      <c r="K23" s="5"/>
      <c r="L23" s="5"/>
      <c r="M23" s="5"/>
      <c r="N23" s="16"/>
    </row>
    <row r="24" spans="1:14" s="12" customFormat="1" ht="12.75">
      <c r="A24" s="21"/>
      <c r="B24" s="11"/>
      <c r="D24" s="11"/>
      <c r="E24" s="13"/>
      <c r="F24" s="11"/>
      <c r="G24" s="11"/>
      <c r="H24" s="25"/>
      <c r="I24" s="11"/>
      <c r="J24" s="11"/>
      <c r="K24" s="5"/>
      <c r="L24" s="5"/>
      <c r="M24" s="5"/>
      <c r="N24" s="16"/>
    </row>
    <row r="51" ht="13.5" customHeight="1"/>
    <row r="117" spans="1:3" ht="12.75">
      <c r="A117" s="29"/>
      <c r="B117" s="29"/>
      <c r="C117" s="29"/>
    </row>
  </sheetData>
  <sheetProtection/>
  <mergeCells count="1">
    <mergeCell ref="A117:C117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4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bestFit="1" customWidth="1"/>
    <col min="2" max="2" width="11.421875" style="2" customWidth="1"/>
    <col min="3" max="3" width="30.421875" style="0" customWidth="1"/>
    <col min="4" max="4" width="7.8515625" style="2" customWidth="1"/>
    <col min="5" max="5" width="34.140625" style="7" customWidth="1"/>
    <col min="6" max="6" width="5.8515625" style="2" customWidth="1"/>
    <col min="7" max="7" width="6.7109375" style="2" customWidth="1"/>
    <col min="8" max="8" width="1.421875" style="26" customWidth="1"/>
    <col min="9" max="10" width="4.57421875" style="2" customWidth="1"/>
    <col min="11" max="20" width="4.7109375" style="5" customWidth="1"/>
    <col min="21" max="21" width="2.421875" style="14" customWidth="1"/>
    <col min="22" max="22" width="4.57421875" style="5" customWidth="1"/>
  </cols>
  <sheetData>
    <row r="1" spans="1:22" s="5" customFormat="1" ht="158.25" customHeight="1">
      <c r="A1" s="22" t="s">
        <v>917</v>
      </c>
      <c r="B1" s="23"/>
      <c r="D1" s="4"/>
      <c r="E1" s="6"/>
      <c r="F1" s="4"/>
      <c r="G1" s="4"/>
      <c r="H1" s="18"/>
      <c r="I1" s="20" t="s">
        <v>13</v>
      </c>
      <c r="J1" s="20" t="s">
        <v>25</v>
      </c>
      <c r="K1" s="8" t="s">
        <v>23</v>
      </c>
      <c r="L1" s="8" t="s">
        <v>24</v>
      </c>
      <c r="M1" s="8" t="s">
        <v>22</v>
      </c>
      <c r="N1" s="8" t="s">
        <v>21</v>
      </c>
      <c r="O1" s="8" t="s">
        <v>20</v>
      </c>
      <c r="P1" s="8" t="s">
        <v>19</v>
      </c>
      <c r="Q1" s="8" t="s">
        <v>18</v>
      </c>
      <c r="R1" s="8" t="s">
        <v>17</v>
      </c>
      <c r="S1" s="8" t="s">
        <v>16</v>
      </c>
      <c r="T1" s="8" t="s">
        <v>15</v>
      </c>
      <c r="U1" s="15"/>
      <c r="V1" s="8"/>
    </row>
    <row r="2" spans="1:22" s="5" customFormat="1" ht="12.75">
      <c r="A2" s="4"/>
      <c r="B2" s="4"/>
      <c r="D2" s="4"/>
      <c r="E2" s="6"/>
      <c r="F2" s="4"/>
      <c r="G2" s="4"/>
      <c r="H2" s="18"/>
      <c r="I2" s="4" t="s">
        <v>14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8</v>
      </c>
      <c r="O2" s="9" t="s">
        <v>7</v>
      </c>
      <c r="P2" s="9" t="s">
        <v>0</v>
      </c>
      <c r="Q2" s="9" t="s">
        <v>3</v>
      </c>
      <c r="R2" s="9" t="s">
        <v>2</v>
      </c>
      <c r="S2" s="9" t="s">
        <v>0</v>
      </c>
      <c r="T2" s="9" t="s">
        <v>0</v>
      </c>
      <c r="U2" s="15"/>
      <c r="V2" s="9"/>
    </row>
    <row r="3" spans="1:22" ht="12.75">
      <c r="A3" s="3" t="s">
        <v>9</v>
      </c>
      <c r="B3" s="3" t="s">
        <v>5</v>
      </c>
      <c r="C3" s="3" t="s">
        <v>6</v>
      </c>
      <c r="D3" s="3" t="s">
        <v>10</v>
      </c>
      <c r="E3" s="3" t="s">
        <v>4</v>
      </c>
      <c r="F3" s="3" t="s">
        <v>11</v>
      </c>
      <c r="G3" s="3" t="s">
        <v>12</v>
      </c>
      <c r="H3" s="24"/>
      <c r="I3" s="3"/>
      <c r="J3" s="3"/>
      <c r="K3" s="1"/>
      <c r="L3" s="1">
        <v>9</v>
      </c>
      <c r="M3" s="1">
        <v>8</v>
      </c>
      <c r="N3" s="1">
        <v>7</v>
      </c>
      <c r="O3" s="1">
        <v>6</v>
      </c>
      <c r="P3" s="1">
        <v>5</v>
      </c>
      <c r="Q3" s="1">
        <v>4</v>
      </c>
      <c r="R3" s="1">
        <v>3</v>
      </c>
      <c r="S3" s="1">
        <v>2</v>
      </c>
      <c r="T3" s="1">
        <v>1</v>
      </c>
      <c r="V3" s="1"/>
    </row>
    <row r="4" spans="1:21" s="5" customFormat="1" ht="12" customHeight="1">
      <c r="A4" s="4">
        <v>1</v>
      </c>
      <c r="B4" s="4" t="s">
        <v>31</v>
      </c>
      <c r="C4" s="5" t="s">
        <v>32</v>
      </c>
      <c r="D4" s="4" t="s">
        <v>28</v>
      </c>
      <c r="E4" s="6" t="s">
        <v>34</v>
      </c>
      <c r="F4" s="4" t="s">
        <v>33</v>
      </c>
      <c r="G4" s="4">
        <f aca="true" t="shared" si="0" ref="G4:G40">SUM(I4:T4)</f>
        <v>267</v>
      </c>
      <c r="H4" s="18"/>
      <c r="I4" s="4">
        <v>15</v>
      </c>
      <c r="J4" s="4"/>
      <c r="M4" s="5">
        <v>7</v>
      </c>
      <c r="N4" s="5">
        <v>60</v>
      </c>
      <c r="O4" s="5">
        <v>108</v>
      </c>
      <c r="R4" s="5">
        <v>50</v>
      </c>
      <c r="S4" s="5">
        <v>15</v>
      </c>
      <c r="T4" s="5">
        <v>12</v>
      </c>
      <c r="U4" s="15"/>
    </row>
    <row r="5" spans="1:68" s="5" customFormat="1" ht="12" customHeight="1">
      <c r="A5" s="4">
        <v>2</v>
      </c>
      <c r="B5" s="4" t="s">
        <v>35</v>
      </c>
      <c r="C5" s="5" t="s">
        <v>36</v>
      </c>
      <c r="D5" s="4" t="s">
        <v>28</v>
      </c>
      <c r="E5" s="6" t="s">
        <v>37</v>
      </c>
      <c r="F5" s="4" t="s">
        <v>38</v>
      </c>
      <c r="G5" s="4">
        <f t="shared" si="0"/>
        <v>169</v>
      </c>
      <c r="H5" s="18"/>
      <c r="I5" s="4"/>
      <c r="J5" s="4"/>
      <c r="M5" s="5">
        <v>3</v>
      </c>
      <c r="N5" s="5">
        <v>54</v>
      </c>
      <c r="O5" s="5">
        <v>90</v>
      </c>
      <c r="S5" s="5">
        <v>12</v>
      </c>
      <c r="T5" s="5">
        <v>10</v>
      </c>
      <c r="U5" s="1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</row>
    <row r="6" spans="1:23" s="5" customFormat="1" ht="12" customHeight="1">
      <c r="A6" s="4">
        <v>3</v>
      </c>
      <c r="B6" s="4" t="s">
        <v>215</v>
      </c>
      <c r="C6" s="5" t="s">
        <v>216</v>
      </c>
      <c r="D6" s="4" t="s">
        <v>28</v>
      </c>
      <c r="E6" s="6" t="s">
        <v>217</v>
      </c>
      <c r="F6" s="4" t="s">
        <v>30</v>
      </c>
      <c r="G6" s="4">
        <f t="shared" si="0"/>
        <v>145</v>
      </c>
      <c r="H6" s="18"/>
      <c r="I6" s="4"/>
      <c r="J6" s="4"/>
      <c r="M6" s="5">
        <v>10</v>
      </c>
      <c r="O6" s="5">
        <v>120</v>
      </c>
      <c r="P6" s="5">
        <v>15</v>
      </c>
      <c r="U6" s="17"/>
      <c r="W6" s="10"/>
    </row>
    <row r="7" spans="1:23" s="5" customFormat="1" ht="12" customHeight="1">
      <c r="A7" s="4">
        <v>4</v>
      </c>
      <c r="B7" s="4" t="s">
        <v>514</v>
      </c>
      <c r="C7" s="5" t="s">
        <v>515</v>
      </c>
      <c r="D7" s="4" t="s">
        <v>28</v>
      </c>
      <c r="E7" s="6" t="s">
        <v>29</v>
      </c>
      <c r="F7" s="4" t="s">
        <v>30</v>
      </c>
      <c r="G7" s="4">
        <f t="shared" si="0"/>
        <v>108</v>
      </c>
      <c r="H7" s="18"/>
      <c r="I7" s="4"/>
      <c r="J7" s="4"/>
      <c r="M7" s="5">
        <v>6</v>
      </c>
      <c r="O7" s="5">
        <v>102</v>
      </c>
      <c r="U7" s="17"/>
      <c r="W7" s="10"/>
    </row>
    <row r="8" spans="1:23" s="5" customFormat="1" ht="12" customHeight="1">
      <c r="A8" s="4">
        <v>5</v>
      </c>
      <c r="B8" s="4" t="s">
        <v>516</v>
      </c>
      <c r="C8" s="5" t="s">
        <v>517</v>
      </c>
      <c r="D8" s="4" t="s">
        <v>28</v>
      </c>
      <c r="E8" s="6" t="s">
        <v>518</v>
      </c>
      <c r="F8" s="4" t="s">
        <v>30</v>
      </c>
      <c r="G8" s="4">
        <f t="shared" si="0"/>
        <v>96</v>
      </c>
      <c r="H8" s="18"/>
      <c r="I8" s="4"/>
      <c r="J8" s="4"/>
      <c r="O8" s="5">
        <v>96</v>
      </c>
      <c r="U8" s="17"/>
      <c r="W8" s="10"/>
    </row>
    <row r="9" spans="1:23" s="5" customFormat="1" ht="12" customHeight="1">
      <c r="A9" s="4">
        <v>5</v>
      </c>
      <c r="B9" s="4" t="s">
        <v>519</v>
      </c>
      <c r="C9" s="5" t="s">
        <v>520</v>
      </c>
      <c r="D9" s="4" t="s">
        <v>28</v>
      </c>
      <c r="E9" s="6" t="s">
        <v>521</v>
      </c>
      <c r="F9" s="4" t="s">
        <v>304</v>
      </c>
      <c r="G9" s="4">
        <f t="shared" si="0"/>
        <v>96</v>
      </c>
      <c r="H9" s="18"/>
      <c r="I9" s="4">
        <v>12</v>
      </c>
      <c r="J9" s="4"/>
      <c r="O9" s="5">
        <v>84</v>
      </c>
      <c r="U9" s="17"/>
      <c r="W9" s="10"/>
    </row>
    <row r="10" spans="1:23" s="5" customFormat="1" ht="12" customHeight="1">
      <c r="A10" s="4">
        <v>7</v>
      </c>
      <c r="B10" s="4" t="s">
        <v>529</v>
      </c>
      <c r="C10" s="5" t="s">
        <v>530</v>
      </c>
      <c r="D10" s="4" t="s">
        <v>28</v>
      </c>
      <c r="E10" s="6" t="s">
        <v>37</v>
      </c>
      <c r="F10" s="4" t="s">
        <v>49</v>
      </c>
      <c r="G10" s="4">
        <f t="shared" si="0"/>
        <v>95</v>
      </c>
      <c r="H10" s="18"/>
      <c r="I10" s="4"/>
      <c r="J10" s="4"/>
      <c r="N10" s="5">
        <v>41</v>
      </c>
      <c r="O10" s="5">
        <v>54</v>
      </c>
      <c r="U10" s="17"/>
      <c r="W10" s="10"/>
    </row>
    <row r="11" spans="1:23" s="5" customFormat="1" ht="12" customHeight="1">
      <c r="A11" s="4">
        <v>8</v>
      </c>
      <c r="B11" s="4" t="s">
        <v>219</v>
      </c>
      <c r="C11" s="5" t="s">
        <v>218</v>
      </c>
      <c r="D11" s="4" t="s">
        <v>28</v>
      </c>
      <c r="E11" s="6" t="s">
        <v>220</v>
      </c>
      <c r="F11" s="4" t="s">
        <v>33</v>
      </c>
      <c r="G11" s="4">
        <f t="shared" si="0"/>
        <v>90</v>
      </c>
      <c r="H11" s="18"/>
      <c r="I11" s="4">
        <v>12</v>
      </c>
      <c r="J11" s="4"/>
      <c r="O11" s="5">
        <v>66</v>
      </c>
      <c r="P11" s="5">
        <v>12</v>
      </c>
      <c r="U11" s="17"/>
      <c r="W11" s="10"/>
    </row>
    <row r="12" spans="1:23" s="5" customFormat="1" ht="12" customHeight="1">
      <c r="A12" s="4">
        <v>9</v>
      </c>
      <c r="B12" s="4" t="s">
        <v>525</v>
      </c>
      <c r="C12" s="5" t="s">
        <v>526</v>
      </c>
      <c r="D12" s="4" t="s">
        <v>28</v>
      </c>
      <c r="E12" s="6" t="s">
        <v>521</v>
      </c>
      <c r="F12" s="4" t="s">
        <v>304</v>
      </c>
      <c r="G12" s="4">
        <f t="shared" si="0"/>
        <v>87</v>
      </c>
      <c r="H12" s="18"/>
      <c r="I12" s="4">
        <v>15</v>
      </c>
      <c r="J12" s="4"/>
      <c r="O12" s="5">
        <v>72</v>
      </c>
      <c r="U12" s="17"/>
      <c r="W12" s="10"/>
    </row>
    <row r="13" spans="1:23" s="5" customFormat="1" ht="12" customHeight="1">
      <c r="A13" s="4">
        <v>10</v>
      </c>
      <c r="B13" s="4" t="s">
        <v>522</v>
      </c>
      <c r="C13" s="5" t="s">
        <v>523</v>
      </c>
      <c r="D13" s="4" t="s">
        <v>28</v>
      </c>
      <c r="E13" s="6" t="s">
        <v>524</v>
      </c>
      <c r="F13" s="4" t="s">
        <v>30</v>
      </c>
      <c r="G13" s="4">
        <f t="shared" si="0"/>
        <v>78</v>
      </c>
      <c r="H13" s="18"/>
      <c r="I13" s="4"/>
      <c r="J13" s="4"/>
      <c r="O13" s="5">
        <v>78</v>
      </c>
      <c r="U13" s="17"/>
      <c r="W13" s="10"/>
    </row>
    <row r="14" spans="1:23" s="5" customFormat="1" ht="12" customHeight="1">
      <c r="A14" s="4">
        <v>11</v>
      </c>
      <c r="B14" s="4" t="s">
        <v>159</v>
      </c>
      <c r="C14" s="5" t="s">
        <v>160</v>
      </c>
      <c r="D14" s="4" t="s">
        <v>28</v>
      </c>
      <c r="E14" s="6" t="s">
        <v>161</v>
      </c>
      <c r="F14" s="4" t="s">
        <v>33</v>
      </c>
      <c r="G14" s="4">
        <f t="shared" si="0"/>
        <v>75</v>
      </c>
      <c r="H14" s="18"/>
      <c r="I14" s="4">
        <v>10</v>
      </c>
      <c r="J14" s="4"/>
      <c r="N14" s="5">
        <v>49</v>
      </c>
      <c r="P14" s="5">
        <v>8</v>
      </c>
      <c r="S14" s="5">
        <v>8</v>
      </c>
      <c r="U14" s="17"/>
      <c r="W14" s="10"/>
    </row>
    <row r="15" spans="1:23" s="5" customFormat="1" ht="12" customHeight="1">
      <c r="A15" s="4">
        <v>12</v>
      </c>
      <c r="B15" s="4" t="s">
        <v>527</v>
      </c>
      <c r="C15" s="5" t="s">
        <v>528</v>
      </c>
      <c r="D15" s="4" t="s">
        <v>28</v>
      </c>
      <c r="E15" s="6" t="s">
        <v>87</v>
      </c>
      <c r="F15" s="4" t="s">
        <v>88</v>
      </c>
      <c r="G15" s="4">
        <f t="shared" si="0"/>
        <v>60</v>
      </c>
      <c r="H15" s="18"/>
      <c r="I15" s="4"/>
      <c r="J15" s="4"/>
      <c r="O15" s="5">
        <v>60</v>
      </c>
      <c r="U15" s="17"/>
      <c r="W15" s="10"/>
    </row>
    <row r="16" spans="1:23" s="5" customFormat="1" ht="12" customHeight="1">
      <c r="A16" s="4">
        <v>13</v>
      </c>
      <c r="B16" s="4" t="s">
        <v>531</v>
      </c>
      <c r="C16" s="5" t="s">
        <v>532</v>
      </c>
      <c r="D16" s="4" t="s">
        <v>28</v>
      </c>
      <c r="E16" s="6" t="s">
        <v>97</v>
      </c>
      <c r="F16" s="4" t="s">
        <v>88</v>
      </c>
      <c r="G16" s="4">
        <f t="shared" si="0"/>
        <v>48</v>
      </c>
      <c r="H16" s="18"/>
      <c r="I16" s="4"/>
      <c r="J16" s="4"/>
      <c r="O16" s="5">
        <v>48</v>
      </c>
      <c r="U16" s="17"/>
      <c r="W16" s="10"/>
    </row>
    <row r="17" spans="1:23" s="5" customFormat="1" ht="12" customHeight="1">
      <c r="A17" s="4">
        <v>13</v>
      </c>
      <c r="B17" s="4" t="s">
        <v>533</v>
      </c>
      <c r="C17" s="5" t="s">
        <v>534</v>
      </c>
      <c r="D17" s="4" t="s">
        <v>28</v>
      </c>
      <c r="E17" s="6" t="s">
        <v>329</v>
      </c>
      <c r="F17" s="4" t="s">
        <v>304</v>
      </c>
      <c r="G17" s="4">
        <f t="shared" si="0"/>
        <v>48</v>
      </c>
      <c r="H17" s="18"/>
      <c r="I17" s="4">
        <v>6</v>
      </c>
      <c r="J17" s="4"/>
      <c r="O17" s="5">
        <v>42</v>
      </c>
      <c r="U17" s="17"/>
      <c r="W17" s="10"/>
    </row>
    <row r="18" spans="1:23" s="5" customFormat="1" ht="12" customHeight="1">
      <c r="A18" s="4">
        <v>15</v>
      </c>
      <c r="B18" s="4" t="s">
        <v>574</v>
      </c>
      <c r="C18" s="5" t="s">
        <v>575</v>
      </c>
      <c r="D18" s="4" t="s">
        <v>28</v>
      </c>
      <c r="E18" s="6" t="s">
        <v>97</v>
      </c>
      <c r="F18" s="4" t="s">
        <v>88</v>
      </c>
      <c r="G18" s="4">
        <f t="shared" si="0"/>
        <v>45</v>
      </c>
      <c r="H18" s="18"/>
      <c r="I18" s="4"/>
      <c r="J18" s="4"/>
      <c r="N18" s="5">
        <v>45</v>
      </c>
      <c r="U18" s="17"/>
      <c r="W18" s="10"/>
    </row>
    <row r="19" spans="1:23" s="5" customFormat="1" ht="12" customHeight="1">
      <c r="A19" s="4">
        <v>16</v>
      </c>
      <c r="B19" s="4" t="s">
        <v>162</v>
      </c>
      <c r="C19" s="5" t="s">
        <v>163</v>
      </c>
      <c r="D19" s="4" t="s">
        <v>28</v>
      </c>
      <c r="E19" s="6" t="s">
        <v>164</v>
      </c>
      <c r="F19" s="4" t="s">
        <v>165</v>
      </c>
      <c r="G19" s="4">
        <f t="shared" si="0"/>
        <v>20</v>
      </c>
      <c r="H19" s="18"/>
      <c r="I19" s="4"/>
      <c r="J19" s="4"/>
      <c r="Q19" s="5">
        <v>20</v>
      </c>
      <c r="U19" s="17"/>
      <c r="W19" s="10"/>
    </row>
    <row r="20" spans="1:23" s="5" customFormat="1" ht="12" customHeight="1">
      <c r="A20" s="4">
        <v>17</v>
      </c>
      <c r="B20" s="4" t="s">
        <v>180</v>
      </c>
      <c r="C20" s="5" t="s">
        <v>181</v>
      </c>
      <c r="D20" s="4" t="s">
        <v>28</v>
      </c>
      <c r="E20" s="6" t="s">
        <v>182</v>
      </c>
      <c r="F20" s="4" t="s">
        <v>165</v>
      </c>
      <c r="G20" s="4">
        <f t="shared" si="0"/>
        <v>18</v>
      </c>
      <c r="H20" s="18"/>
      <c r="I20" s="4"/>
      <c r="J20" s="4"/>
      <c r="Q20" s="5">
        <v>18</v>
      </c>
      <c r="U20" s="17"/>
      <c r="W20" s="10"/>
    </row>
    <row r="21" spans="1:23" s="5" customFormat="1" ht="12" customHeight="1">
      <c r="A21" s="4">
        <v>18</v>
      </c>
      <c r="B21" s="4" t="s">
        <v>39</v>
      </c>
      <c r="C21" s="5" t="s">
        <v>40</v>
      </c>
      <c r="D21" s="4" t="s">
        <v>28</v>
      </c>
      <c r="E21" s="6" t="s">
        <v>41</v>
      </c>
      <c r="F21" s="4" t="s">
        <v>38</v>
      </c>
      <c r="G21" s="4">
        <f t="shared" si="0"/>
        <v>17</v>
      </c>
      <c r="H21" s="18"/>
      <c r="I21" s="4"/>
      <c r="J21" s="4"/>
      <c r="S21" s="5">
        <v>10</v>
      </c>
      <c r="T21" s="5">
        <v>7</v>
      </c>
      <c r="U21" s="17"/>
      <c r="W21" s="10"/>
    </row>
    <row r="22" spans="1:23" s="5" customFormat="1" ht="12" customHeight="1">
      <c r="A22" s="4">
        <v>18</v>
      </c>
      <c r="B22" s="4" t="s">
        <v>26</v>
      </c>
      <c r="C22" s="5" t="s">
        <v>27</v>
      </c>
      <c r="D22" s="4" t="s">
        <v>28</v>
      </c>
      <c r="E22" s="6" t="s">
        <v>29</v>
      </c>
      <c r="F22" s="4" t="s">
        <v>30</v>
      </c>
      <c r="G22" s="4">
        <f t="shared" si="0"/>
        <v>17</v>
      </c>
      <c r="H22" s="18"/>
      <c r="I22" s="4"/>
      <c r="J22" s="4"/>
      <c r="M22" s="5">
        <v>2</v>
      </c>
      <c r="T22" s="5">
        <v>15</v>
      </c>
      <c r="U22" s="17"/>
      <c r="W22" s="10"/>
    </row>
    <row r="23" spans="1:23" s="5" customFormat="1" ht="12" customHeight="1">
      <c r="A23" s="4">
        <v>20</v>
      </c>
      <c r="B23" s="4" t="s">
        <v>166</v>
      </c>
      <c r="C23" s="5" t="s">
        <v>167</v>
      </c>
      <c r="D23" s="4" t="s">
        <v>28</v>
      </c>
      <c r="E23" s="6" t="s">
        <v>168</v>
      </c>
      <c r="F23" s="4" t="s">
        <v>165</v>
      </c>
      <c r="G23" s="4">
        <f t="shared" si="0"/>
        <v>16</v>
      </c>
      <c r="H23" s="18"/>
      <c r="I23" s="4"/>
      <c r="J23" s="4"/>
      <c r="Q23" s="5">
        <v>16</v>
      </c>
      <c r="U23" s="17"/>
      <c r="W23" s="10"/>
    </row>
    <row r="24" spans="1:23" s="5" customFormat="1" ht="12" customHeight="1">
      <c r="A24" s="4">
        <v>20</v>
      </c>
      <c r="B24" s="4" t="s">
        <v>221</v>
      </c>
      <c r="C24" s="5" t="s">
        <v>222</v>
      </c>
      <c r="D24" s="4" t="s">
        <v>28</v>
      </c>
      <c r="E24" s="6" t="s">
        <v>223</v>
      </c>
      <c r="F24" s="4" t="s">
        <v>33</v>
      </c>
      <c r="G24" s="4">
        <f t="shared" si="0"/>
        <v>16</v>
      </c>
      <c r="H24" s="18"/>
      <c r="I24" s="4">
        <v>6</v>
      </c>
      <c r="J24" s="4"/>
      <c r="P24" s="5">
        <v>10</v>
      </c>
      <c r="U24" s="17"/>
      <c r="W24" s="10"/>
    </row>
    <row r="25" spans="1:23" s="5" customFormat="1" ht="12" customHeight="1">
      <c r="A25" s="4">
        <v>22</v>
      </c>
      <c r="B25" s="4" t="s">
        <v>634</v>
      </c>
      <c r="C25" s="5" t="s">
        <v>635</v>
      </c>
      <c r="D25" s="4" t="s">
        <v>28</v>
      </c>
      <c r="E25" s="6" t="s">
        <v>633</v>
      </c>
      <c r="F25" s="4" t="s">
        <v>630</v>
      </c>
      <c r="G25" s="4">
        <f t="shared" si="0"/>
        <v>15</v>
      </c>
      <c r="H25" s="18"/>
      <c r="I25" s="4"/>
      <c r="J25" s="4"/>
      <c r="L25" s="5">
        <v>15</v>
      </c>
      <c r="U25" s="17"/>
      <c r="W25" s="10"/>
    </row>
    <row r="26" spans="1:23" s="5" customFormat="1" ht="12" customHeight="1">
      <c r="A26" s="4">
        <v>22</v>
      </c>
      <c r="B26" s="4" t="s">
        <v>722</v>
      </c>
      <c r="C26" s="5" t="s">
        <v>723</v>
      </c>
      <c r="D26" s="4" t="s">
        <v>28</v>
      </c>
      <c r="E26" s="6" t="s">
        <v>724</v>
      </c>
      <c r="F26" s="4" t="s">
        <v>641</v>
      </c>
      <c r="G26" s="4">
        <f t="shared" si="0"/>
        <v>15</v>
      </c>
      <c r="H26" s="18"/>
      <c r="I26" s="4">
        <v>15</v>
      </c>
      <c r="J26" s="4"/>
      <c r="U26" s="17"/>
      <c r="W26" s="10"/>
    </row>
    <row r="27" spans="1:23" s="5" customFormat="1" ht="12" customHeight="1">
      <c r="A27" s="4">
        <v>24</v>
      </c>
      <c r="B27" s="4" t="s">
        <v>169</v>
      </c>
      <c r="C27" s="5" t="s">
        <v>170</v>
      </c>
      <c r="D27" s="4" t="s">
        <v>28</v>
      </c>
      <c r="E27" s="6" t="s">
        <v>182</v>
      </c>
      <c r="F27" s="4" t="s">
        <v>165</v>
      </c>
      <c r="G27" s="4">
        <f t="shared" si="0"/>
        <v>14</v>
      </c>
      <c r="H27" s="18"/>
      <c r="I27" s="4"/>
      <c r="J27" s="4"/>
      <c r="Q27" s="5">
        <v>14</v>
      </c>
      <c r="U27" s="17"/>
      <c r="W27" s="10"/>
    </row>
    <row r="28" spans="1:23" s="5" customFormat="1" ht="12" customHeight="1">
      <c r="A28" s="4">
        <v>24</v>
      </c>
      <c r="B28" s="4" t="s">
        <v>224</v>
      </c>
      <c r="C28" s="5" t="s">
        <v>225</v>
      </c>
      <c r="D28" s="4" t="s">
        <v>28</v>
      </c>
      <c r="E28" s="6" t="s">
        <v>226</v>
      </c>
      <c r="F28" s="4" t="s">
        <v>33</v>
      </c>
      <c r="G28" s="4">
        <f t="shared" si="0"/>
        <v>14</v>
      </c>
      <c r="H28" s="18"/>
      <c r="I28" s="4">
        <v>8</v>
      </c>
      <c r="J28" s="4"/>
      <c r="P28" s="5">
        <v>6</v>
      </c>
      <c r="U28" s="17"/>
      <c r="W28" s="10"/>
    </row>
    <row r="29" spans="1:23" s="5" customFormat="1" ht="12" customHeight="1">
      <c r="A29" s="4">
        <v>26</v>
      </c>
      <c r="B29" s="4" t="s">
        <v>183</v>
      </c>
      <c r="C29" s="5" t="s">
        <v>184</v>
      </c>
      <c r="D29" s="4" t="s">
        <v>28</v>
      </c>
      <c r="E29" s="6" t="s">
        <v>185</v>
      </c>
      <c r="F29" s="4" t="s">
        <v>165</v>
      </c>
      <c r="G29" s="4">
        <f t="shared" si="0"/>
        <v>12</v>
      </c>
      <c r="H29" s="18"/>
      <c r="I29" s="4"/>
      <c r="J29" s="4"/>
      <c r="Q29" s="5">
        <v>12</v>
      </c>
      <c r="U29" s="17"/>
      <c r="W29" s="10"/>
    </row>
    <row r="30" spans="1:23" s="5" customFormat="1" ht="12" customHeight="1">
      <c r="A30" s="4">
        <v>26</v>
      </c>
      <c r="B30" s="4" t="s">
        <v>636</v>
      </c>
      <c r="C30" s="5" t="s">
        <v>637</v>
      </c>
      <c r="D30" s="4" t="s">
        <v>28</v>
      </c>
      <c r="E30" s="6" t="s">
        <v>638</v>
      </c>
      <c r="F30" s="4" t="s">
        <v>630</v>
      </c>
      <c r="G30" s="4">
        <f t="shared" si="0"/>
        <v>12</v>
      </c>
      <c r="H30" s="18"/>
      <c r="I30" s="4"/>
      <c r="J30" s="4"/>
      <c r="L30" s="5">
        <v>12</v>
      </c>
      <c r="U30" s="17"/>
      <c r="W30" s="10"/>
    </row>
    <row r="31" spans="1:23" s="5" customFormat="1" ht="12" customHeight="1">
      <c r="A31" s="4">
        <v>28</v>
      </c>
      <c r="B31" s="4" t="s">
        <v>671</v>
      </c>
      <c r="C31" s="5" t="s">
        <v>672</v>
      </c>
      <c r="D31" s="4" t="s">
        <v>28</v>
      </c>
      <c r="E31" s="6" t="s">
        <v>351</v>
      </c>
      <c r="F31" s="4" t="s">
        <v>304</v>
      </c>
      <c r="G31" s="4">
        <f t="shared" si="0"/>
        <v>8</v>
      </c>
      <c r="H31" s="18"/>
      <c r="I31" s="4">
        <v>8</v>
      </c>
      <c r="J31" s="4"/>
      <c r="U31" s="17"/>
      <c r="W31" s="10"/>
    </row>
    <row r="32" spans="1:23" s="5" customFormat="1" ht="12" customHeight="1">
      <c r="A32" s="4">
        <v>29</v>
      </c>
      <c r="B32" s="4" t="s">
        <v>673</v>
      </c>
      <c r="C32" s="5" t="s">
        <v>674</v>
      </c>
      <c r="D32" s="4" t="s">
        <v>28</v>
      </c>
      <c r="E32" s="6" t="s">
        <v>675</v>
      </c>
      <c r="F32" s="4" t="s">
        <v>304</v>
      </c>
      <c r="G32" s="4">
        <f t="shared" si="0"/>
        <v>7</v>
      </c>
      <c r="H32" s="18"/>
      <c r="I32" s="4">
        <v>7</v>
      </c>
      <c r="J32" s="4"/>
      <c r="U32" s="17"/>
      <c r="W32" s="10"/>
    </row>
    <row r="33" spans="1:23" s="5" customFormat="1" ht="12" customHeight="1">
      <c r="A33" s="4">
        <v>29</v>
      </c>
      <c r="B33" s="4" t="s">
        <v>738</v>
      </c>
      <c r="C33" s="5" t="s">
        <v>739</v>
      </c>
      <c r="D33" s="4" t="s">
        <v>28</v>
      </c>
      <c r="E33" s="6" t="s">
        <v>740</v>
      </c>
      <c r="F33" s="4" t="s">
        <v>33</v>
      </c>
      <c r="G33" s="4">
        <f t="shared" si="0"/>
        <v>7</v>
      </c>
      <c r="H33" s="18"/>
      <c r="I33" s="4">
        <v>7</v>
      </c>
      <c r="J33" s="4"/>
      <c r="U33" s="17"/>
      <c r="W33" s="10"/>
    </row>
    <row r="34" spans="1:23" s="5" customFormat="1" ht="12" customHeight="1">
      <c r="A34" s="4">
        <v>29</v>
      </c>
      <c r="B34" s="4" t="s">
        <v>881</v>
      </c>
      <c r="C34" s="5" t="s">
        <v>882</v>
      </c>
      <c r="D34" s="4" t="s">
        <v>28</v>
      </c>
      <c r="E34" s="6" t="s">
        <v>852</v>
      </c>
      <c r="F34" s="4" t="s">
        <v>14</v>
      </c>
      <c r="G34" s="4">
        <f t="shared" si="0"/>
        <v>7</v>
      </c>
      <c r="H34" s="18"/>
      <c r="I34" s="4">
        <v>7</v>
      </c>
      <c r="J34" s="4"/>
      <c r="U34" s="17"/>
      <c r="W34" s="10"/>
    </row>
    <row r="35" spans="1:23" s="5" customFormat="1" ht="12" customHeight="1">
      <c r="A35" s="4">
        <v>32</v>
      </c>
      <c r="B35" s="4" t="s">
        <v>883</v>
      </c>
      <c r="C35" s="5" t="s">
        <v>884</v>
      </c>
      <c r="D35" s="4" t="s">
        <v>28</v>
      </c>
      <c r="E35" s="6" t="s">
        <v>885</v>
      </c>
      <c r="F35" s="4" t="s">
        <v>14</v>
      </c>
      <c r="G35" s="4">
        <f t="shared" si="0"/>
        <v>6</v>
      </c>
      <c r="H35" s="18"/>
      <c r="I35" s="4">
        <v>6</v>
      </c>
      <c r="J35" s="4"/>
      <c r="U35" s="17"/>
      <c r="W35" s="10"/>
    </row>
    <row r="36" spans="1:23" s="5" customFormat="1" ht="12" customHeight="1">
      <c r="A36" s="4">
        <v>33</v>
      </c>
      <c r="B36" s="4" t="s">
        <v>639</v>
      </c>
      <c r="C36" s="5" t="s">
        <v>640</v>
      </c>
      <c r="D36" s="4" t="s">
        <v>28</v>
      </c>
      <c r="E36" s="6" t="s">
        <v>37</v>
      </c>
      <c r="F36" s="4" t="s">
        <v>641</v>
      </c>
      <c r="G36" s="4">
        <f t="shared" si="0"/>
        <v>5</v>
      </c>
      <c r="H36" s="18"/>
      <c r="I36" s="4"/>
      <c r="J36" s="4"/>
      <c r="M36" s="5">
        <v>5</v>
      </c>
      <c r="U36" s="17"/>
      <c r="W36" s="10"/>
    </row>
    <row r="37" spans="1:23" s="5" customFormat="1" ht="12" customHeight="1">
      <c r="A37" s="4">
        <v>33</v>
      </c>
      <c r="B37" s="4" t="s">
        <v>676</v>
      </c>
      <c r="C37" s="5" t="s">
        <v>677</v>
      </c>
      <c r="D37" s="4" t="s">
        <v>28</v>
      </c>
      <c r="E37" s="6" t="s">
        <v>37</v>
      </c>
      <c r="F37" s="4" t="s">
        <v>304</v>
      </c>
      <c r="G37" s="4">
        <f t="shared" si="0"/>
        <v>5</v>
      </c>
      <c r="H37" s="18"/>
      <c r="I37" s="4">
        <v>5</v>
      </c>
      <c r="J37" s="4"/>
      <c r="U37" s="17"/>
      <c r="W37" s="10"/>
    </row>
    <row r="38" spans="1:23" s="5" customFormat="1" ht="12" customHeight="1">
      <c r="A38" s="4">
        <v>33</v>
      </c>
      <c r="B38" s="4" t="s">
        <v>886</v>
      </c>
      <c r="C38" s="5" t="s">
        <v>887</v>
      </c>
      <c r="D38" s="4" t="s">
        <v>28</v>
      </c>
      <c r="E38" s="6" t="s">
        <v>37</v>
      </c>
      <c r="F38" s="4" t="s">
        <v>14</v>
      </c>
      <c r="G38" s="4">
        <f t="shared" si="0"/>
        <v>5</v>
      </c>
      <c r="H38" s="18"/>
      <c r="I38" s="4">
        <v>5</v>
      </c>
      <c r="J38" s="4"/>
      <c r="U38" s="17"/>
      <c r="W38" s="10"/>
    </row>
    <row r="39" spans="1:23" s="5" customFormat="1" ht="12" customHeight="1">
      <c r="A39" s="4">
        <v>36</v>
      </c>
      <c r="B39" s="4" t="s">
        <v>678</v>
      </c>
      <c r="C39" s="5" t="s">
        <v>679</v>
      </c>
      <c r="D39" s="4" t="s">
        <v>28</v>
      </c>
      <c r="E39" s="6" t="s">
        <v>680</v>
      </c>
      <c r="F39" s="4" t="s">
        <v>304</v>
      </c>
      <c r="G39" s="4">
        <f t="shared" si="0"/>
        <v>4</v>
      </c>
      <c r="H39" s="18"/>
      <c r="I39" s="4">
        <v>4</v>
      </c>
      <c r="J39" s="4"/>
      <c r="U39" s="17"/>
      <c r="W39" s="10"/>
    </row>
    <row r="40" spans="1:23" s="5" customFormat="1" ht="12" customHeight="1">
      <c r="A40" s="4">
        <v>37</v>
      </c>
      <c r="B40" s="4" t="s">
        <v>681</v>
      </c>
      <c r="C40" s="5" t="s">
        <v>682</v>
      </c>
      <c r="D40" s="4" t="s">
        <v>28</v>
      </c>
      <c r="E40" s="6" t="s">
        <v>670</v>
      </c>
      <c r="F40" s="4" t="s">
        <v>304</v>
      </c>
      <c r="G40" s="4">
        <f t="shared" si="0"/>
        <v>3</v>
      </c>
      <c r="H40" s="18"/>
      <c r="I40" s="4">
        <v>3</v>
      </c>
      <c r="J40" s="4"/>
      <c r="U40" s="17"/>
      <c r="W40" s="10"/>
    </row>
    <row r="41" spans="1:21" s="12" customFormat="1" ht="12" customHeight="1">
      <c r="A41" s="11"/>
      <c r="B41" s="11"/>
      <c r="D41" s="11"/>
      <c r="E41" s="13"/>
      <c r="F41" s="11"/>
      <c r="G41" s="11"/>
      <c r="H41" s="25"/>
      <c r="I41" s="11"/>
      <c r="J41" s="11"/>
      <c r="K41" s="5"/>
      <c r="L41" s="5"/>
      <c r="M41" s="5"/>
      <c r="N41" s="5"/>
      <c r="O41" s="5"/>
      <c r="P41" s="5"/>
      <c r="Q41" s="5"/>
      <c r="R41" s="5"/>
      <c r="S41" s="5"/>
      <c r="T41" s="5"/>
      <c r="U41" s="16"/>
    </row>
    <row r="42" spans="1:10" s="15" customFormat="1" ht="5.25" customHeight="1">
      <c r="A42" s="18"/>
      <c r="B42" s="18"/>
      <c r="D42" s="18"/>
      <c r="E42" s="19"/>
      <c r="F42" s="18"/>
      <c r="G42" s="18"/>
      <c r="H42" s="18"/>
      <c r="I42" s="18"/>
      <c r="J42" s="18"/>
    </row>
    <row r="43" spans="1:21" s="12" customFormat="1" ht="12" customHeight="1">
      <c r="A43" s="11"/>
      <c r="B43" s="11"/>
      <c r="D43" s="11"/>
      <c r="E43" s="13"/>
      <c r="F43" s="11"/>
      <c r="G43" s="11"/>
      <c r="H43" s="25"/>
      <c r="I43" s="11"/>
      <c r="J43" s="11"/>
      <c r="K43" s="5"/>
      <c r="L43" s="5"/>
      <c r="M43" s="5"/>
      <c r="N43" s="5"/>
      <c r="O43" s="5"/>
      <c r="P43" s="5"/>
      <c r="Q43" s="5"/>
      <c r="R43" s="5"/>
      <c r="S43" s="5"/>
      <c r="T43" s="5"/>
      <c r="U43" s="16"/>
    </row>
    <row r="44" spans="1:21" s="12" customFormat="1" ht="12" customHeight="1">
      <c r="A44" s="11"/>
      <c r="B44" s="11"/>
      <c r="D44" s="11"/>
      <c r="E44" s="13"/>
      <c r="F44" s="11"/>
      <c r="G44" s="11"/>
      <c r="H44" s="25"/>
      <c r="I44" s="11"/>
      <c r="J44" s="11"/>
      <c r="K44" s="5"/>
      <c r="L44" s="5"/>
      <c r="M44" s="5"/>
      <c r="N44" s="5"/>
      <c r="O44" s="5"/>
      <c r="P44" s="5"/>
      <c r="Q44" s="5"/>
      <c r="R44" s="5"/>
      <c r="S44" s="5"/>
      <c r="T44" s="5"/>
      <c r="U44" s="16"/>
    </row>
    <row r="45" spans="1:21" s="12" customFormat="1" ht="12" customHeight="1">
      <c r="A45" s="11"/>
      <c r="B45" s="11"/>
      <c r="D45" s="11"/>
      <c r="E45" s="13"/>
      <c r="F45" s="11"/>
      <c r="G45" s="11"/>
      <c r="H45" s="25"/>
      <c r="I45" s="11"/>
      <c r="J45" s="11"/>
      <c r="K45" s="5"/>
      <c r="L45" s="5"/>
      <c r="M45" s="5"/>
      <c r="N45" s="5"/>
      <c r="O45" s="5"/>
      <c r="P45" s="5"/>
      <c r="Q45" s="5"/>
      <c r="R45" s="5"/>
      <c r="S45" s="5"/>
      <c r="T45" s="5"/>
      <c r="U45" s="16"/>
    </row>
    <row r="46" spans="1:21" s="12" customFormat="1" ht="12" customHeight="1">
      <c r="A46" s="11"/>
      <c r="B46" s="11"/>
      <c r="D46" s="11"/>
      <c r="E46" s="13"/>
      <c r="F46" s="11"/>
      <c r="G46" s="11"/>
      <c r="H46" s="25"/>
      <c r="I46" s="11"/>
      <c r="J46" s="11"/>
      <c r="K46" s="5"/>
      <c r="L46" s="5"/>
      <c r="M46" s="5"/>
      <c r="N46" s="5"/>
      <c r="O46" s="5"/>
      <c r="P46" s="5"/>
      <c r="Q46" s="5"/>
      <c r="R46" s="5"/>
      <c r="S46" s="5"/>
      <c r="T46" s="5"/>
      <c r="U46" s="16"/>
    </row>
    <row r="47" spans="1:21" s="12" customFormat="1" ht="12.75">
      <c r="A47" s="21"/>
      <c r="B47" s="11"/>
      <c r="D47" s="11"/>
      <c r="E47" s="13"/>
      <c r="F47" s="11"/>
      <c r="G47" s="11"/>
      <c r="H47" s="25"/>
      <c r="I47" s="11"/>
      <c r="J47" s="11"/>
      <c r="K47" s="5"/>
      <c r="L47" s="5"/>
      <c r="M47" s="5"/>
      <c r="N47" s="5"/>
      <c r="O47" s="5"/>
      <c r="P47" s="5"/>
      <c r="Q47" s="5"/>
      <c r="R47" s="5"/>
      <c r="S47" s="5"/>
      <c r="T47" s="5"/>
      <c r="U47" s="16"/>
    </row>
    <row r="48" spans="1:21" s="12" customFormat="1" ht="12.75">
      <c r="A48" s="21"/>
      <c r="B48" s="11"/>
      <c r="D48" s="11"/>
      <c r="E48" s="13"/>
      <c r="F48" s="11"/>
      <c r="G48" s="11"/>
      <c r="H48" s="25"/>
      <c r="I48" s="11"/>
      <c r="J48" s="11"/>
      <c r="K48" s="5"/>
      <c r="L48" s="5"/>
      <c r="M48" s="5"/>
      <c r="N48" s="5"/>
      <c r="O48" s="5"/>
      <c r="P48" s="5"/>
      <c r="Q48" s="5"/>
      <c r="R48" s="5"/>
      <c r="S48" s="5"/>
      <c r="T48" s="5"/>
      <c r="U48" s="16"/>
    </row>
    <row r="49" spans="1:21" s="12" customFormat="1" ht="12.75">
      <c r="A49" s="21"/>
      <c r="B49" s="11"/>
      <c r="D49" s="11"/>
      <c r="E49" s="13"/>
      <c r="F49" s="11"/>
      <c r="G49" s="11"/>
      <c r="H49" s="25"/>
      <c r="I49" s="11"/>
      <c r="J49" s="11"/>
      <c r="K49" s="5"/>
      <c r="L49" s="5"/>
      <c r="M49" s="5"/>
      <c r="N49" s="5"/>
      <c r="O49" s="5"/>
      <c r="P49" s="5"/>
      <c r="Q49" s="5"/>
      <c r="R49" s="5"/>
      <c r="S49" s="5"/>
      <c r="T49" s="5"/>
      <c r="U49" s="16"/>
    </row>
    <row r="50" spans="1:21" s="12" customFormat="1" ht="12.75">
      <c r="A50" s="21"/>
      <c r="B50" s="11"/>
      <c r="D50" s="11"/>
      <c r="E50" s="13"/>
      <c r="F50" s="11"/>
      <c r="G50" s="11"/>
      <c r="H50" s="25"/>
      <c r="I50" s="11"/>
      <c r="J50" s="11"/>
      <c r="K50" s="5"/>
      <c r="L50" s="5"/>
      <c r="M50" s="5"/>
      <c r="N50" s="5"/>
      <c r="O50" s="5"/>
      <c r="P50" s="5"/>
      <c r="Q50" s="5"/>
      <c r="R50" s="5"/>
      <c r="S50" s="5"/>
      <c r="T50" s="5"/>
      <c r="U50" s="16"/>
    </row>
    <row r="51" spans="1:21" s="12" customFormat="1" ht="12.75">
      <c r="A51" s="21"/>
      <c r="B51" s="11"/>
      <c r="D51" s="11"/>
      <c r="E51" s="13"/>
      <c r="F51" s="11"/>
      <c r="G51" s="11"/>
      <c r="H51" s="25"/>
      <c r="I51" s="11"/>
      <c r="J51" s="11"/>
      <c r="K51" s="5"/>
      <c r="L51" s="5"/>
      <c r="M51" s="5"/>
      <c r="N51" s="5"/>
      <c r="O51" s="5"/>
      <c r="P51" s="5"/>
      <c r="Q51" s="5"/>
      <c r="R51" s="5"/>
      <c r="S51" s="5"/>
      <c r="T51" s="5"/>
      <c r="U51" s="16"/>
    </row>
    <row r="52" spans="1:21" s="12" customFormat="1" ht="12.75">
      <c r="A52" s="21"/>
      <c r="B52" s="11"/>
      <c r="D52" s="11"/>
      <c r="E52" s="13"/>
      <c r="F52" s="11"/>
      <c r="G52" s="11"/>
      <c r="H52" s="25"/>
      <c r="I52" s="11"/>
      <c r="J52" s="11"/>
      <c r="K52" s="5"/>
      <c r="L52" s="5"/>
      <c r="M52" s="5"/>
      <c r="N52" s="5"/>
      <c r="O52" s="5"/>
      <c r="P52" s="5"/>
      <c r="Q52" s="5"/>
      <c r="R52" s="5"/>
      <c r="S52" s="5"/>
      <c r="T52" s="5"/>
      <c r="U52" s="16"/>
    </row>
    <row r="53" spans="1:21" s="12" customFormat="1" ht="12.75">
      <c r="A53" s="21"/>
      <c r="B53" s="11"/>
      <c r="D53" s="11"/>
      <c r="E53" s="13"/>
      <c r="F53" s="11"/>
      <c r="G53" s="11"/>
      <c r="H53" s="25"/>
      <c r="I53" s="11"/>
      <c r="J53" s="11"/>
      <c r="K53" s="5"/>
      <c r="L53" s="5"/>
      <c r="M53" s="5"/>
      <c r="N53" s="5"/>
      <c r="O53" s="5"/>
      <c r="P53" s="5"/>
      <c r="Q53" s="5"/>
      <c r="R53" s="5"/>
      <c r="S53" s="5"/>
      <c r="T53" s="5"/>
      <c r="U53" s="16"/>
    </row>
    <row r="54" spans="1:21" s="12" customFormat="1" ht="12.75">
      <c r="A54" s="21"/>
      <c r="B54" s="11"/>
      <c r="D54" s="11"/>
      <c r="E54" s="13"/>
      <c r="F54" s="11"/>
      <c r="G54" s="11"/>
      <c r="H54" s="25"/>
      <c r="I54" s="11"/>
      <c r="J54" s="11"/>
      <c r="K54" s="5"/>
      <c r="L54" s="5"/>
      <c r="M54" s="5"/>
      <c r="N54" s="5"/>
      <c r="O54" s="5"/>
      <c r="P54" s="5"/>
      <c r="Q54" s="5"/>
      <c r="R54" s="5"/>
      <c r="S54" s="5"/>
      <c r="T54" s="5"/>
      <c r="U54" s="16"/>
    </row>
    <row r="55" spans="1:21" s="12" customFormat="1" ht="12.75">
      <c r="A55" s="21"/>
      <c r="B55" s="11"/>
      <c r="D55" s="11"/>
      <c r="E55" s="13"/>
      <c r="F55" s="11"/>
      <c r="G55" s="11"/>
      <c r="H55" s="25"/>
      <c r="I55" s="11"/>
      <c r="J55" s="11"/>
      <c r="K55" s="5"/>
      <c r="L55" s="5"/>
      <c r="M55" s="5"/>
      <c r="N55" s="5"/>
      <c r="O55" s="5"/>
      <c r="P55" s="5"/>
      <c r="Q55" s="5"/>
      <c r="R55" s="5"/>
      <c r="S55" s="5"/>
      <c r="T55" s="5"/>
      <c r="U55" s="16"/>
    </row>
    <row r="56" spans="1:21" s="12" customFormat="1" ht="12.75">
      <c r="A56" s="21"/>
      <c r="B56" s="11"/>
      <c r="D56" s="11"/>
      <c r="E56" s="13"/>
      <c r="F56" s="11"/>
      <c r="G56" s="11"/>
      <c r="H56" s="25"/>
      <c r="I56" s="11"/>
      <c r="J56" s="11"/>
      <c r="K56" s="5"/>
      <c r="L56" s="5"/>
      <c r="M56" s="5"/>
      <c r="N56" s="5"/>
      <c r="O56" s="5"/>
      <c r="P56" s="5"/>
      <c r="Q56" s="5"/>
      <c r="R56" s="5"/>
      <c r="S56" s="5"/>
      <c r="T56" s="5"/>
      <c r="U56" s="16"/>
    </row>
    <row r="83" ht="13.5" customHeight="1"/>
    <row r="149" spans="1:3" ht="12.75">
      <c r="A149" s="29"/>
      <c r="B149" s="29"/>
      <c r="C149" s="29"/>
    </row>
  </sheetData>
  <sheetProtection/>
  <mergeCells count="1">
    <mergeCell ref="A149:C149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6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1.421875" style="2" customWidth="1"/>
    <col min="3" max="3" width="30.421875" style="0" customWidth="1"/>
    <col min="4" max="4" width="7.8515625" style="2" customWidth="1"/>
    <col min="5" max="5" width="34.140625" style="7" customWidth="1"/>
    <col min="6" max="6" width="5.8515625" style="2" customWidth="1"/>
    <col min="7" max="7" width="6.7109375" style="2" customWidth="1"/>
    <col min="8" max="8" width="1.421875" style="26" customWidth="1"/>
    <col min="9" max="10" width="4.57421875" style="2" customWidth="1"/>
    <col min="11" max="17" width="4.7109375" style="5" customWidth="1"/>
    <col min="18" max="18" width="2.421875" style="14" customWidth="1"/>
    <col min="19" max="19" width="4.57421875" style="5" customWidth="1"/>
  </cols>
  <sheetData>
    <row r="1" spans="1:19" s="5" customFormat="1" ht="158.25" customHeight="1">
      <c r="A1" s="22" t="s">
        <v>917</v>
      </c>
      <c r="B1" s="23"/>
      <c r="D1" s="4"/>
      <c r="E1" s="6"/>
      <c r="F1" s="4"/>
      <c r="G1" s="4"/>
      <c r="H1" s="18"/>
      <c r="I1" s="20" t="s">
        <v>13</v>
      </c>
      <c r="J1" s="20" t="s">
        <v>25</v>
      </c>
      <c r="K1" s="8" t="s">
        <v>23</v>
      </c>
      <c r="L1" s="8" t="s">
        <v>21</v>
      </c>
      <c r="M1" s="8" t="s">
        <v>20</v>
      </c>
      <c r="N1" s="8" t="s">
        <v>19</v>
      </c>
      <c r="O1" s="8" t="s">
        <v>17</v>
      </c>
      <c r="P1" s="8" t="s">
        <v>16</v>
      </c>
      <c r="Q1" s="8" t="s">
        <v>15</v>
      </c>
      <c r="R1" s="15"/>
      <c r="S1" s="8"/>
    </row>
    <row r="2" spans="1:19" s="5" customFormat="1" ht="12.75">
      <c r="A2" s="4"/>
      <c r="B2" s="4"/>
      <c r="D2" s="4"/>
      <c r="E2" s="6"/>
      <c r="F2" s="4"/>
      <c r="G2" s="4"/>
      <c r="H2" s="18"/>
      <c r="I2" s="4" t="s">
        <v>14</v>
      </c>
      <c r="J2" s="9" t="s">
        <v>0</v>
      </c>
      <c r="K2" s="9" t="s">
        <v>0</v>
      </c>
      <c r="L2" s="9" t="s">
        <v>8</v>
      </c>
      <c r="M2" s="9" t="s">
        <v>7</v>
      </c>
      <c r="N2" s="9" t="s">
        <v>0</v>
      </c>
      <c r="O2" s="9" t="s">
        <v>2</v>
      </c>
      <c r="P2" s="9" t="s">
        <v>0</v>
      </c>
      <c r="Q2" s="9" t="s">
        <v>0</v>
      </c>
      <c r="R2" s="15"/>
      <c r="S2" s="9"/>
    </row>
    <row r="3" spans="1:19" ht="12.75">
      <c r="A3" s="3" t="s">
        <v>9</v>
      </c>
      <c r="B3" s="3" t="s">
        <v>5</v>
      </c>
      <c r="C3" s="3" t="s">
        <v>6</v>
      </c>
      <c r="D3" s="3" t="s">
        <v>10</v>
      </c>
      <c r="E3" s="3" t="s">
        <v>4</v>
      </c>
      <c r="F3" s="3" t="s">
        <v>11</v>
      </c>
      <c r="G3" s="3" t="s">
        <v>12</v>
      </c>
      <c r="H3" s="24"/>
      <c r="I3" s="3"/>
      <c r="J3" s="3"/>
      <c r="K3" s="1"/>
      <c r="L3" s="1">
        <v>6</v>
      </c>
      <c r="M3" s="1">
        <v>5</v>
      </c>
      <c r="N3" s="1">
        <v>4</v>
      </c>
      <c r="O3" s="1">
        <v>3</v>
      </c>
      <c r="P3" s="1">
        <v>2</v>
      </c>
      <c r="Q3" s="1">
        <v>1</v>
      </c>
      <c r="S3" s="1"/>
    </row>
    <row r="4" spans="1:65" s="5" customFormat="1" ht="12" customHeight="1">
      <c r="A4" s="4">
        <v>1</v>
      </c>
      <c r="B4" s="4" t="s">
        <v>89</v>
      </c>
      <c r="C4" s="5" t="s">
        <v>90</v>
      </c>
      <c r="D4" s="4" t="s">
        <v>60</v>
      </c>
      <c r="E4" s="6" t="s">
        <v>91</v>
      </c>
      <c r="F4" s="4" t="s">
        <v>49</v>
      </c>
      <c r="G4" s="4">
        <f aca="true" t="shared" si="0" ref="G4:G35">SUM(I4:Q4)</f>
        <v>206</v>
      </c>
      <c r="H4" s="18"/>
      <c r="I4" s="4"/>
      <c r="J4" s="4"/>
      <c r="L4" s="5">
        <v>60</v>
      </c>
      <c r="M4" s="5">
        <v>96</v>
      </c>
      <c r="O4" s="5">
        <v>50</v>
      </c>
      <c r="R4" s="1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s="5" customFormat="1" ht="12" customHeight="1">
      <c r="A5" s="4">
        <v>2</v>
      </c>
      <c r="B5" s="4" t="s">
        <v>92</v>
      </c>
      <c r="C5" s="5" t="s">
        <v>93</v>
      </c>
      <c r="D5" s="4" t="s">
        <v>60</v>
      </c>
      <c r="E5" s="6" t="s">
        <v>94</v>
      </c>
      <c r="F5" s="4" t="s">
        <v>49</v>
      </c>
      <c r="G5" s="4">
        <f t="shared" si="0"/>
        <v>168</v>
      </c>
      <c r="H5" s="18"/>
      <c r="I5" s="4"/>
      <c r="J5" s="4"/>
      <c r="L5" s="5">
        <v>33</v>
      </c>
      <c r="M5" s="5">
        <v>90</v>
      </c>
      <c r="O5" s="5">
        <v>45</v>
      </c>
      <c r="R5" s="1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s="5" customFormat="1" ht="12" customHeight="1">
      <c r="A6" s="4">
        <v>3</v>
      </c>
      <c r="B6" s="4" t="s">
        <v>477</v>
      </c>
      <c r="C6" s="5" t="s">
        <v>478</v>
      </c>
      <c r="D6" s="4" t="s">
        <v>60</v>
      </c>
      <c r="E6" s="6" t="s">
        <v>479</v>
      </c>
      <c r="F6" s="4" t="s">
        <v>49</v>
      </c>
      <c r="G6" s="4">
        <f t="shared" si="0"/>
        <v>162</v>
      </c>
      <c r="H6" s="18"/>
      <c r="I6" s="4"/>
      <c r="J6" s="4"/>
      <c r="L6" s="5">
        <v>54</v>
      </c>
      <c r="M6" s="5">
        <v>108</v>
      </c>
      <c r="R6" s="15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s="5" customFormat="1" ht="12" customHeight="1">
      <c r="A7" s="4">
        <v>4</v>
      </c>
      <c r="B7" s="4" t="s">
        <v>132</v>
      </c>
      <c r="C7" s="5" t="s">
        <v>133</v>
      </c>
      <c r="D7" s="4" t="s">
        <v>60</v>
      </c>
      <c r="E7" s="6" t="s">
        <v>134</v>
      </c>
      <c r="F7" s="4" t="s">
        <v>49</v>
      </c>
      <c r="G7" s="4">
        <f t="shared" si="0"/>
        <v>147</v>
      </c>
      <c r="H7" s="18"/>
      <c r="I7" s="4"/>
      <c r="J7" s="4"/>
      <c r="L7" s="5">
        <v>37</v>
      </c>
      <c r="M7" s="5">
        <v>72</v>
      </c>
      <c r="O7" s="5">
        <v>38</v>
      </c>
      <c r="R7" s="1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s="5" customFormat="1" ht="12" customHeight="1">
      <c r="A8" s="4">
        <v>5</v>
      </c>
      <c r="B8" s="4" t="s">
        <v>482</v>
      </c>
      <c r="C8" s="5" t="s">
        <v>483</v>
      </c>
      <c r="D8" s="4" t="s">
        <v>60</v>
      </c>
      <c r="E8" s="6" t="s">
        <v>312</v>
      </c>
      <c r="F8" s="4" t="s">
        <v>88</v>
      </c>
      <c r="G8" s="4">
        <f t="shared" si="0"/>
        <v>125</v>
      </c>
      <c r="H8" s="18"/>
      <c r="I8" s="4"/>
      <c r="J8" s="4"/>
      <c r="L8" s="5">
        <v>41</v>
      </c>
      <c r="M8" s="5">
        <v>84</v>
      </c>
      <c r="R8" s="15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s="5" customFormat="1" ht="12" customHeight="1">
      <c r="A9" s="4">
        <v>6</v>
      </c>
      <c r="B9" s="4" t="s">
        <v>474</v>
      </c>
      <c r="C9" s="5" t="s">
        <v>475</v>
      </c>
      <c r="D9" s="4" t="s">
        <v>60</v>
      </c>
      <c r="E9" s="6" t="s">
        <v>476</v>
      </c>
      <c r="F9" s="4" t="s">
        <v>45</v>
      </c>
      <c r="G9" s="4">
        <f t="shared" si="0"/>
        <v>120</v>
      </c>
      <c r="H9" s="18"/>
      <c r="I9" s="4"/>
      <c r="J9" s="4"/>
      <c r="M9" s="5">
        <v>120</v>
      </c>
      <c r="R9" s="15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s="5" customFormat="1" ht="12" customHeight="1">
      <c r="A10" s="4">
        <v>7</v>
      </c>
      <c r="B10" s="4" t="s">
        <v>480</v>
      </c>
      <c r="C10" s="5" t="s">
        <v>481</v>
      </c>
      <c r="D10" s="4" t="s">
        <v>60</v>
      </c>
      <c r="E10" s="6" t="s">
        <v>319</v>
      </c>
      <c r="F10" s="4" t="s">
        <v>88</v>
      </c>
      <c r="G10" s="4">
        <f t="shared" si="0"/>
        <v>102</v>
      </c>
      <c r="H10" s="18"/>
      <c r="I10" s="4"/>
      <c r="J10" s="4"/>
      <c r="M10" s="5">
        <v>102</v>
      </c>
      <c r="R10" s="15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s="5" customFormat="1" ht="12" customHeight="1">
      <c r="A11" s="4">
        <v>8</v>
      </c>
      <c r="B11" s="4" t="s">
        <v>484</v>
      </c>
      <c r="C11" s="5" t="s">
        <v>485</v>
      </c>
      <c r="D11" s="4" t="s">
        <v>60</v>
      </c>
      <c r="E11" s="6" t="s">
        <v>87</v>
      </c>
      <c r="F11" s="4" t="s">
        <v>88</v>
      </c>
      <c r="G11" s="4">
        <f t="shared" si="0"/>
        <v>78</v>
      </c>
      <c r="H11" s="18"/>
      <c r="I11" s="4"/>
      <c r="J11" s="4"/>
      <c r="M11" s="5">
        <v>78</v>
      </c>
      <c r="R11" s="15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s="5" customFormat="1" ht="12" customHeight="1">
      <c r="A12" s="4">
        <v>9</v>
      </c>
      <c r="B12" s="4" t="s">
        <v>486</v>
      </c>
      <c r="C12" s="5" t="s">
        <v>487</v>
      </c>
      <c r="D12" s="4" t="s">
        <v>60</v>
      </c>
      <c r="E12" s="6" t="s">
        <v>37</v>
      </c>
      <c r="F12" s="4" t="s">
        <v>49</v>
      </c>
      <c r="G12" s="4">
        <f t="shared" si="0"/>
        <v>66</v>
      </c>
      <c r="H12" s="18"/>
      <c r="I12" s="4"/>
      <c r="J12" s="4"/>
      <c r="M12" s="5">
        <v>66</v>
      </c>
      <c r="R12" s="15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s="5" customFormat="1" ht="12" customHeight="1">
      <c r="A13" s="4">
        <v>10</v>
      </c>
      <c r="B13" s="4" t="s">
        <v>488</v>
      </c>
      <c r="C13" s="5" t="s">
        <v>489</v>
      </c>
      <c r="D13" s="4" t="s">
        <v>60</v>
      </c>
      <c r="E13" s="6" t="s">
        <v>298</v>
      </c>
      <c r="F13" s="4" t="s">
        <v>88</v>
      </c>
      <c r="G13" s="4">
        <f t="shared" si="0"/>
        <v>60</v>
      </c>
      <c r="H13" s="18"/>
      <c r="I13" s="4"/>
      <c r="J13" s="4"/>
      <c r="M13" s="5">
        <v>60</v>
      </c>
      <c r="R13" s="15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s="5" customFormat="1" ht="12" customHeight="1">
      <c r="A14" s="4">
        <v>11</v>
      </c>
      <c r="B14" s="4" t="s">
        <v>494</v>
      </c>
      <c r="C14" s="5" t="s">
        <v>495</v>
      </c>
      <c r="D14" s="4" t="s">
        <v>60</v>
      </c>
      <c r="E14" s="6" t="s">
        <v>329</v>
      </c>
      <c r="F14" s="4" t="s">
        <v>304</v>
      </c>
      <c r="G14" s="4">
        <f t="shared" si="0"/>
        <v>57</v>
      </c>
      <c r="H14" s="18"/>
      <c r="I14" s="4">
        <v>15</v>
      </c>
      <c r="J14" s="4"/>
      <c r="M14" s="5">
        <v>42</v>
      </c>
      <c r="R14" s="15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s="5" customFormat="1" ht="12" customHeight="1">
      <c r="A15" s="4">
        <v>12</v>
      </c>
      <c r="B15" s="4" t="s">
        <v>135</v>
      </c>
      <c r="C15" s="5" t="s">
        <v>136</v>
      </c>
      <c r="D15" s="4" t="s">
        <v>60</v>
      </c>
      <c r="E15" s="6" t="s">
        <v>134</v>
      </c>
      <c r="F15" s="4" t="s">
        <v>49</v>
      </c>
      <c r="G15" s="4">
        <f t="shared" si="0"/>
        <v>54</v>
      </c>
      <c r="H15" s="18"/>
      <c r="I15" s="4"/>
      <c r="J15" s="4"/>
      <c r="M15" s="5">
        <v>24</v>
      </c>
      <c r="O15" s="5">
        <v>30</v>
      </c>
      <c r="R15" s="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s="5" customFormat="1" ht="12" customHeight="1">
      <c r="A16" s="4">
        <v>12</v>
      </c>
      <c r="B16" s="4" t="s">
        <v>490</v>
      </c>
      <c r="C16" s="5" t="s">
        <v>491</v>
      </c>
      <c r="D16" s="4" t="s">
        <v>60</v>
      </c>
      <c r="E16" s="6" t="s">
        <v>312</v>
      </c>
      <c r="F16" s="4" t="s">
        <v>88</v>
      </c>
      <c r="G16" s="4">
        <f t="shared" si="0"/>
        <v>54</v>
      </c>
      <c r="H16" s="18"/>
      <c r="I16" s="4"/>
      <c r="J16" s="4"/>
      <c r="M16" s="5">
        <v>54</v>
      </c>
      <c r="R16" s="15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s="5" customFormat="1" ht="12" customHeight="1">
      <c r="A17" s="4">
        <v>14</v>
      </c>
      <c r="B17" s="4" t="s">
        <v>492</v>
      </c>
      <c r="C17" s="5" t="s">
        <v>493</v>
      </c>
      <c r="D17" s="4" t="s">
        <v>60</v>
      </c>
      <c r="E17" s="6" t="s">
        <v>319</v>
      </c>
      <c r="F17" s="4" t="s">
        <v>88</v>
      </c>
      <c r="G17" s="4">
        <f t="shared" si="0"/>
        <v>48</v>
      </c>
      <c r="H17" s="18"/>
      <c r="I17" s="4"/>
      <c r="J17" s="4"/>
      <c r="M17" s="5">
        <v>48</v>
      </c>
      <c r="R17" s="15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s="5" customFormat="1" ht="12" customHeight="1">
      <c r="A18" s="4">
        <v>15</v>
      </c>
      <c r="B18" s="4" t="s">
        <v>496</v>
      </c>
      <c r="C18" s="5" t="s">
        <v>497</v>
      </c>
      <c r="D18" s="4" t="s">
        <v>60</v>
      </c>
      <c r="E18" s="6" t="s">
        <v>498</v>
      </c>
      <c r="F18" s="4" t="s">
        <v>88</v>
      </c>
      <c r="G18" s="4">
        <f t="shared" si="0"/>
        <v>36</v>
      </c>
      <c r="H18" s="18"/>
      <c r="I18" s="4"/>
      <c r="J18" s="4"/>
      <c r="M18" s="5">
        <v>36</v>
      </c>
      <c r="R18" s="15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s="5" customFormat="1" ht="12" customHeight="1">
      <c r="A19" s="4">
        <v>16</v>
      </c>
      <c r="B19" s="4" t="s">
        <v>499</v>
      </c>
      <c r="C19" s="5" t="s">
        <v>500</v>
      </c>
      <c r="D19" s="4" t="s">
        <v>60</v>
      </c>
      <c r="E19" s="6" t="s">
        <v>37</v>
      </c>
      <c r="F19" s="4" t="s">
        <v>49</v>
      </c>
      <c r="G19" s="4">
        <f t="shared" si="0"/>
        <v>30</v>
      </c>
      <c r="H19" s="18"/>
      <c r="I19" s="4"/>
      <c r="J19" s="4"/>
      <c r="M19" s="5">
        <v>30</v>
      </c>
      <c r="R19" s="15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s="5" customFormat="1" ht="12" customHeight="1">
      <c r="A20" s="4">
        <v>17</v>
      </c>
      <c r="B20" s="4" t="s">
        <v>137</v>
      </c>
      <c r="C20" s="5" t="s">
        <v>138</v>
      </c>
      <c r="D20" s="4" t="s">
        <v>60</v>
      </c>
      <c r="E20" s="6" t="s">
        <v>117</v>
      </c>
      <c r="F20" s="4" t="s">
        <v>49</v>
      </c>
      <c r="G20" s="4">
        <f t="shared" si="0"/>
        <v>28</v>
      </c>
      <c r="H20" s="18"/>
      <c r="I20" s="4"/>
      <c r="J20" s="4"/>
      <c r="O20" s="5">
        <v>28</v>
      </c>
      <c r="R20" s="15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20" s="5" customFormat="1" ht="12" customHeight="1">
      <c r="A21" s="4">
        <v>18</v>
      </c>
      <c r="B21" s="4" t="s">
        <v>56</v>
      </c>
      <c r="C21" s="5" t="s">
        <v>57</v>
      </c>
      <c r="D21" s="4" t="s">
        <v>60</v>
      </c>
      <c r="E21" s="6" t="s">
        <v>37</v>
      </c>
      <c r="F21" s="4" t="s">
        <v>38</v>
      </c>
      <c r="G21" s="4">
        <f t="shared" si="0"/>
        <v>27</v>
      </c>
      <c r="H21" s="18"/>
      <c r="I21" s="4"/>
      <c r="J21" s="4"/>
      <c r="P21" s="5">
        <v>15</v>
      </c>
      <c r="Q21" s="5">
        <v>12</v>
      </c>
      <c r="R21" s="17"/>
      <c r="T21" s="10"/>
    </row>
    <row r="22" spans="1:65" s="5" customFormat="1" ht="12" customHeight="1">
      <c r="A22" s="4">
        <v>19</v>
      </c>
      <c r="B22" s="4" t="s">
        <v>501</v>
      </c>
      <c r="C22" s="5" t="s">
        <v>502</v>
      </c>
      <c r="D22" s="4" t="s">
        <v>60</v>
      </c>
      <c r="E22" s="6" t="s">
        <v>329</v>
      </c>
      <c r="F22" s="4" t="s">
        <v>304</v>
      </c>
      <c r="G22" s="4">
        <f t="shared" si="0"/>
        <v>26</v>
      </c>
      <c r="H22" s="18"/>
      <c r="I22" s="4">
        <v>8</v>
      </c>
      <c r="J22" s="4"/>
      <c r="M22" s="5">
        <v>18</v>
      </c>
      <c r="R22" s="15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s="5" customFormat="1" ht="12" customHeight="1">
      <c r="A23" s="4">
        <v>20</v>
      </c>
      <c r="B23" s="4" t="s">
        <v>227</v>
      </c>
      <c r="C23" s="5" t="s">
        <v>228</v>
      </c>
      <c r="D23" s="4" t="s">
        <v>60</v>
      </c>
      <c r="E23" s="6" t="s">
        <v>37</v>
      </c>
      <c r="F23" s="4" t="s">
        <v>33</v>
      </c>
      <c r="G23" s="4">
        <f t="shared" si="0"/>
        <v>22</v>
      </c>
      <c r="H23" s="18"/>
      <c r="I23" s="4">
        <v>7</v>
      </c>
      <c r="J23" s="4"/>
      <c r="N23" s="5">
        <v>15</v>
      </c>
      <c r="R23" s="15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s="5" customFormat="1" ht="12" customHeight="1">
      <c r="A24" s="4">
        <v>21</v>
      </c>
      <c r="B24" s="4" t="s">
        <v>503</v>
      </c>
      <c r="C24" s="5" t="s">
        <v>504</v>
      </c>
      <c r="D24" s="4" t="s">
        <v>60</v>
      </c>
      <c r="E24" s="6" t="s">
        <v>329</v>
      </c>
      <c r="F24" s="4" t="s">
        <v>304</v>
      </c>
      <c r="G24" s="4">
        <f t="shared" si="0"/>
        <v>16</v>
      </c>
      <c r="H24" s="18"/>
      <c r="I24" s="4">
        <v>4</v>
      </c>
      <c r="J24" s="4"/>
      <c r="M24" s="5">
        <v>12</v>
      </c>
      <c r="R24" s="15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s="5" customFormat="1" ht="12" customHeight="1">
      <c r="A25" s="4">
        <v>22</v>
      </c>
      <c r="B25" s="4" t="s">
        <v>725</v>
      </c>
      <c r="C25" s="5" t="s">
        <v>726</v>
      </c>
      <c r="D25" s="4" t="s">
        <v>60</v>
      </c>
      <c r="E25" s="6" t="s">
        <v>37</v>
      </c>
      <c r="F25" s="4" t="s">
        <v>641</v>
      </c>
      <c r="G25" s="4">
        <f t="shared" si="0"/>
        <v>15</v>
      </c>
      <c r="H25" s="18"/>
      <c r="I25" s="4">
        <v>15</v>
      </c>
      <c r="J25" s="4"/>
      <c r="R25" s="1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s="5" customFormat="1" ht="12" customHeight="1">
      <c r="A26" s="4">
        <v>22</v>
      </c>
      <c r="B26" s="4" t="s">
        <v>747</v>
      </c>
      <c r="C26" s="5" t="s">
        <v>748</v>
      </c>
      <c r="D26" s="4" t="s">
        <v>60</v>
      </c>
      <c r="E26" s="6" t="s">
        <v>749</v>
      </c>
      <c r="F26" s="4" t="s">
        <v>33</v>
      </c>
      <c r="G26" s="4">
        <f t="shared" si="0"/>
        <v>15</v>
      </c>
      <c r="H26" s="18"/>
      <c r="I26" s="4">
        <v>15</v>
      </c>
      <c r="J26" s="4"/>
      <c r="R26" s="15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s="5" customFormat="1" ht="12" customHeight="1">
      <c r="A27" s="4">
        <v>22</v>
      </c>
      <c r="B27" s="4" t="s">
        <v>863</v>
      </c>
      <c r="C27" s="5" t="s">
        <v>864</v>
      </c>
      <c r="D27" s="4" t="s">
        <v>60</v>
      </c>
      <c r="E27" s="6" t="s">
        <v>865</v>
      </c>
      <c r="F27" s="4" t="s">
        <v>14</v>
      </c>
      <c r="G27" s="4">
        <f t="shared" si="0"/>
        <v>15</v>
      </c>
      <c r="H27" s="18"/>
      <c r="I27" s="4">
        <v>15</v>
      </c>
      <c r="J27" s="4"/>
      <c r="R27" s="15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s="5" customFormat="1" ht="12" customHeight="1">
      <c r="A28" s="4">
        <v>25</v>
      </c>
      <c r="B28" s="4" t="s">
        <v>229</v>
      </c>
      <c r="C28" s="5" t="s">
        <v>230</v>
      </c>
      <c r="D28" s="4" t="s">
        <v>60</v>
      </c>
      <c r="E28" s="6" t="s">
        <v>231</v>
      </c>
      <c r="F28" s="4" t="s">
        <v>33</v>
      </c>
      <c r="G28" s="4">
        <f t="shared" si="0"/>
        <v>12</v>
      </c>
      <c r="H28" s="18"/>
      <c r="I28" s="4"/>
      <c r="J28" s="4"/>
      <c r="N28" s="5">
        <v>12</v>
      </c>
      <c r="R28" s="15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1:65" s="5" customFormat="1" ht="12" customHeight="1">
      <c r="A29" s="4">
        <v>25</v>
      </c>
      <c r="B29" s="4" t="s">
        <v>709</v>
      </c>
      <c r="C29" s="5" t="s">
        <v>710</v>
      </c>
      <c r="D29" s="4" t="s">
        <v>60</v>
      </c>
      <c r="E29" s="6" t="s">
        <v>351</v>
      </c>
      <c r="F29" s="4" t="s">
        <v>304</v>
      </c>
      <c r="G29" s="4">
        <f t="shared" si="0"/>
        <v>12</v>
      </c>
      <c r="H29" s="18"/>
      <c r="I29" s="4">
        <v>12</v>
      </c>
      <c r="J29" s="4"/>
      <c r="R29" s="15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s="5" customFormat="1" ht="12" customHeight="1">
      <c r="A30" s="4">
        <v>25</v>
      </c>
      <c r="B30" s="4" t="s">
        <v>750</v>
      </c>
      <c r="C30" s="5" t="s">
        <v>751</v>
      </c>
      <c r="D30" s="4" t="s">
        <v>60</v>
      </c>
      <c r="E30" s="6" t="s">
        <v>752</v>
      </c>
      <c r="F30" s="4" t="s">
        <v>33</v>
      </c>
      <c r="G30" s="4">
        <f t="shared" si="0"/>
        <v>12</v>
      </c>
      <c r="H30" s="18"/>
      <c r="I30" s="4">
        <v>12</v>
      </c>
      <c r="J30" s="4"/>
      <c r="R30" s="15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65" s="5" customFormat="1" ht="12" customHeight="1">
      <c r="A31" s="4">
        <v>25</v>
      </c>
      <c r="B31" s="4" t="s">
        <v>866</v>
      </c>
      <c r="C31" s="5" t="s">
        <v>867</v>
      </c>
      <c r="D31" s="4" t="s">
        <v>60</v>
      </c>
      <c r="E31" s="6" t="s">
        <v>868</v>
      </c>
      <c r="F31" s="4" t="s">
        <v>14</v>
      </c>
      <c r="G31" s="4">
        <f t="shared" si="0"/>
        <v>12</v>
      </c>
      <c r="H31" s="18"/>
      <c r="I31" s="4">
        <v>12</v>
      </c>
      <c r="J31" s="4"/>
      <c r="R31" s="1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pans="1:65" s="5" customFormat="1" ht="12" customHeight="1">
      <c r="A32" s="4">
        <v>29</v>
      </c>
      <c r="B32" s="4" t="s">
        <v>232</v>
      </c>
      <c r="C32" s="5" t="s">
        <v>233</v>
      </c>
      <c r="D32" s="4" t="s">
        <v>60</v>
      </c>
      <c r="E32" s="6" t="s">
        <v>234</v>
      </c>
      <c r="F32" s="4" t="s">
        <v>33</v>
      </c>
      <c r="G32" s="4">
        <f t="shared" si="0"/>
        <v>10</v>
      </c>
      <c r="H32" s="18"/>
      <c r="I32" s="4"/>
      <c r="J32" s="4"/>
      <c r="N32" s="5">
        <v>10</v>
      </c>
      <c r="R32" s="15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1:65" s="5" customFormat="1" ht="12" customHeight="1">
      <c r="A33" s="4">
        <v>29</v>
      </c>
      <c r="B33" s="4" t="s">
        <v>505</v>
      </c>
      <c r="C33" s="5" t="s">
        <v>506</v>
      </c>
      <c r="D33" s="4" t="s">
        <v>60</v>
      </c>
      <c r="E33" s="6" t="s">
        <v>507</v>
      </c>
      <c r="F33" s="4" t="s">
        <v>88</v>
      </c>
      <c r="G33" s="4">
        <f t="shared" si="0"/>
        <v>10</v>
      </c>
      <c r="H33" s="18"/>
      <c r="I33" s="4"/>
      <c r="J33" s="4"/>
      <c r="M33" s="5">
        <v>10</v>
      </c>
      <c r="R33" s="15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1:65" s="5" customFormat="1" ht="12" customHeight="1">
      <c r="A34" s="4">
        <v>29</v>
      </c>
      <c r="B34" s="4" t="s">
        <v>753</v>
      </c>
      <c r="C34" s="5" t="s">
        <v>754</v>
      </c>
      <c r="D34" s="4" t="s">
        <v>60</v>
      </c>
      <c r="E34" s="6" t="s">
        <v>37</v>
      </c>
      <c r="F34" s="4" t="s">
        <v>33</v>
      </c>
      <c r="G34" s="4">
        <f t="shared" si="0"/>
        <v>10</v>
      </c>
      <c r="H34" s="18"/>
      <c r="I34" s="4">
        <v>10</v>
      </c>
      <c r="J34" s="4"/>
      <c r="R34" s="15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1:65" s="5" customFormat="1" ht="12" customHeight="1">
      <c r="A35" s="4">
        <v>29</v>
      </c>
      <c r="B35" s="4" t="s">
        <v>869</v>
      </c>
      <c r="C35" s="5" t="s">
        <v>870</v>
      </c>
      <c r="D35" s="4" t="s">
        <v>60</v>
      </c>
      <c r="E35" s="6" t="s">
        <v>37</v>
      </c>
      <c r="F35" s="4" t="s">
        <v>14</v>
      </c>
      <c r="G35" s="4">
        <f t="shared" si="0"/>
        <v>10</v>
      </c>
      <c r="H35" s="18"/>
      <c r="I35" s="4">
        <v>10</v>
      </c>
      <c r="J35" s="4"/>
      <c r="R35" s="1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1:65" s="5" customFormat="1" ht="12" customHeight="1">
      <c r="A36" s="4">
        <v>33</v>
      </c>
      <c r="B36" s="4" t="s">
        <v>235</v>
      </c>
      <c r="C36" s="5" t="s">
        <v>236</v>
      </c>
      <c r="D36" s="4" t="s">
        <v>60</v>
      </c>
      <c r="E36" s="6" t="s">
        <v>237</v>
      </c>
      <c r="F36" s="4" t="s">
        <v>33</v>
      </c>
      <c r="G36" s="4">
        <f aca="true" t="shared" si="1" ref="G36:G60">SUM(I36:Q36)</f>
        <v>8</v>
      </c>
      <c r="H36" s="18"/>
      <c r="I36" s="4"/>
      <c r="J36" s="4"/>
      <c r="N36" s="5">
        <v>8</v>
      </c>
      <c r="R36" s="15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1:65" s="5" customFormat="1" ht="12" customHeight="1">
      <c r="A37" s="4">
        <v>33</v>
      </c>
      <c r="B37" s="4" t="s">
        <v>755</v>
      </c>
      <c r="C37" s="5" t="s">
        <v>756</v>
      </c>
      <c r="D37" s="4" t="s">
        <v>60</v>
      </c>
      <c r="E37" s="6" t="s">
        <v>37</v>
      </c>
      <c r="F37" s="4" t="s">
        <v>33</v>
      </c>
      <c r="G37" s="4">
        <f t="shared" si="1"/>
        <v>8</v>
      </c>
      <c r="H37" s="18"/>
      <c r="I37" s="4">
        <v>8</v>
      </c>
      <c r="J37" s="4"/>
      <c r="R37" s="15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1:65" s="5" customFormat="1" ht="12" customHeight="1">
      <c r="A38" s="4">
        <v>35</v>
      </c>
      <c r="B38" s="4" t="s">
        <v>238</v>
      </c>
      <c r="C38" s="5" t="s">
        <v>239</v>
      </c>
      <c r="D38" s="4" t="s">
        <v>60</v>
      </c>
      <c r="E38" s="6" t="s">
        <v>231</v>
      </c>
      <c r="F38" s="4" t="s">
        <v>33</v>
      </c>
      <c r="G38" s="4">
        <f t="shared" si="1"/>
        <v>7</v>
      </c>
      <c r="H38" s="18"/>
      <c r="I38" s="4"/>
      <c r="J38" s="4"/>
      <c r="N38" s="5">
        <v>7</v>
      </c>
      <c r="R38" s="15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1:65" s="5" customFormat="1" ht="12" customHeight="1">
      <c r="A39" s="4">
        <v>35</v>
      </c>
      <c r="B39" s="4" t="s">
        <v>508</v>
      </c>
      <c r="C39" s="5" t="s">
        <v>509</v>
      </c>
      <c r="D39" s="4" t="s">
        <v>60</v>
      </c>
      <c r="E39" s="6" t="s">
        <v>319</v>
      </c>
      <c r="F39" s="4" t="s">
        <v>88</v>
      </c>
      <c r="G39" s="4">
        <f t="shared" si="1"/>
        <v>7</v>
      </c>
      <c r="H39" s="18"/>
      <c r="I39" s="4"/>
      <c r="J39" s="4"/>
      <c r="M39" s="5">
        <v>7</v>
      </c>
      <c r="R39" s="15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1:65" s="5" customFormat="1" ht="12" customHeight="1">
      <c r="A40" s="4">
        <v>35</v>
      </c>
      <c r="B40" s="4" t="s">
        <v>711</v>
      </c>
      <c r="C40" s="5" t="s">
        <v>712</v>
      </c>
      <c r="D40" s="4" t="s">
        <v>597</v>
      </c>
      <c r="E40" s="6" t="s">
        <v>665</v>
      </c>
      <c r="F40" s="4" t="s">
        <v>304</v>
      </c>
      <c r="G40" s="4">
        <f t="shared" si="1"/>
        <v>7</v>
      </c>
      <c r="H40" s="18"/>
      <c r="I40" s="4">
        <v>7</v>
      </c>
      <c r="J40" s="4"/>
      <c r="R40" s="15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1:18" s="5" customFormat="1" ht="12" customHeight="1">
      <c r="A41" s="4">
        <v>38</v>
      </c>
      <c r="B41" s="4" t="s">
        <v>58</v>
      </c>
      <c r="C41" s="5" t="s">
        <v>59</v>
      </c>
      <c r="D41" s="4" t="s">
        <v>60</v>
      </c>
      <c r="E41" s="6" t="s">
        <v>41</v>
      </c>
      <c r="F41" s="4" t="s">
        <v>38</v>
      </c>
      <c r="G41" s="4">
        <f t="shared" si="1"/>
        <v>6</v>
      </c>
      <c r="H41" s="18"/>
      <c r="I41" s="4"/>
      <c r="J41" s="4"/>
      <c r="Q41" s="5">
        <v>6</v>
      </c>
      <c r="R41" s="15"/>
    </row>
    <row r="42" spans="1:65" s="5" customFormat="1" ht="12" customHeight="1">
      <c r="A42" s="4">
        <v>38</v>
      </c>
      <c r="B42" s="4" t="s">
        <v>240</v>
      </c>
      <c r="C42" s="5" t="s">
        <v>241</v>
      </c>
      <c r="D42" s="4" t="s">
        <v>60</v>
      </c>
      <c r="E42" s="6" t="s">
        <v>242</v>
      </c>
      <c r="F42" s="4" t="s">
        <v>33</v>
      </c>
      <c r="G42" s="4">
        <f t="shared" si="1"/>
        <v>6</v>
      </c>
      <c r="H42" s="18"/>
      <c r="I42" s="4"/>
      <c r="J42" s="4"/>
      <c r="N42" s="5">
        <v>6</v>
      </c>
      <c r="R42" s="15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pans="1:65" s="5" customFormat="1" ht="12" customHeight="1">
      <c r="A43" s="4">
        <v>38</v>
      </c>
      <c r="B43" s="4" t="s">
        <v>510</v>
      </c>
      <c r="C43" s="5" t="s">
        <v>511</v>
      </c>
      <c r="D43" s="4" t="s">
        <v>60</v>
      </c>
      <c r="E43" s="6" t="s">
        <v>319</v>
      </c>
      <c r="F43" s="4" t="s">
        <v>88</v>
      </c>
      <c r="G43" s="4">
        <f t="shared" si="1"/>
        <v>6</v>
      </c>
      <c r="H43" s="18"/>
      <c r="I43" s="4"/>
      <c r="J43" s="4"/>
      <c r="M43" s="5">
        <v>6</v>
      </c>
      <c r="R43" s="15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s="5" customFormat="1" ht="12" customHeight="1">
      <c r="A44" s="4">
        <v>38</v>
      </c>
      <c r="B44" s="4" t="s">
        <v>757</v>
      </c>
      <c r="C44" s="5" t="s">
        <v>758</v>
      </c>
      <c r="D44" s="4" t="s">
        <v>60</v>
      </c>
      <c r="E44" s="6" t="s">
        <v>37</v>
      </c>
      <c r="F44" s="4" t="s">
        <v>33</v>
      </c>
      <c r="G44" s="4">
        <f t="shared" si="1"/>
        <v>6</v>
      </c>
      <c r="H44" s="18"/>
      <c r="I44" s="4">
        <v>6</v>
      </c>
      <c r="J44" s="4"/>
      <c r="R44" s="15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s="5" customFormat="1" ht="12" customHeight="1">
      <c r="A45" s="4">
        <v>38</v>
      </c>
      <c r="B45" s="4" t="s">
        <v>871</v>
      </c>
      <c r="C45" s="5" t="s">
        <v>873</v>
      </c>
      <c r="D45" s="4" t="s">
        <v>60</v>
      </c>
      <c r="E45" s="6" t="s">
        <v>872</v>
      </c>
      <c r="F45" s="4" t="s">
        <v>14</v>
      </c>
      <c r="G45" s="4">
        <f t="shared" si="1"/>
        <v>6</v>
      </c>
      <c r="H45" s="18"/>
      <c r="I45" s="4">
        <v>6</v>
      </c>
      <c r="J45" s="4"/>
      <c r="R45" s="1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  <row r="46" spans="1:65" s="5" customFormat="1" ht="12" customHeight="1">
      <c r="A46" s="4">
        <v>43</v>
      </c>
      <c r="B46" s="4" t="s">
        <v>243</v>
      </c>
      <c r="C46" s="5" t="s">
        <v>244</v>
      </c>
      <c r="D46" s="4" t="s">
        <v>60</v>
      </c>
      <c r="E46" s="6" t="s">
        <v>37</v>
      </c>
      <c r="F46" s="4" t="s">
        <v>33</v>
      </c>
      <c r="G46" s="4">
        <f t="shared" si="1"/>
        <v>5</v>
      </c>
      <c r="H46" s="18"/>
      <c r="I46" s="4"/>
      <c r="J46" s="4"/>
      <c r="N46" s="5">
        <v>5</v>
      </c>
      <c r="R46" s="15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</row>
    <row r="47" spans="1:65" s="5" customFormat="1" ht="12" customHeight="1">
      <c r="A47" s="4">
        <v>43</v>
      </c>
      <c r="B47" s="4" t="s">
        <v>512</v>
      </c>
      <c r="C47" s="5" t="s">
        <v>513</v>
      </c>
      <c r="D47" s="4" t="s">
        <v>60</v>
      </c>
      <c r="E47" s="6" t="s">
        <v>87</v>
      </c>
      <c r="F47" s="4" t="s">
        <v>88</v>
      </c>
      <c r="G47" s="4">
        <f t="shared" si="1"/>
        <v>5</v>
      </c>
      <c r="H47" s="18"/>
      <c r="I47" s="4"/>
      <c r="J47" s="4"/>
      <c r="M47" s="5">
        <v>5</v>
      </c>
      <c r="R47" s="15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</row>
    <row r="48" spans="1:65" s="5" customFormat="1" ht="12" customHeight="1">
      <c r="A48" s="4">
        <v>43</v>
      </c>
      <c r="B48" s="4" t="s">
        <v>713</v>
      </c>
      <c r="C48" s="5" t="s">
        <v>714</v>
      </c>
      <c r="D48" s="4" t="s">
        <v>60</v>
      </c>
      <c r="E48" s="6" t="s">
        <v>351</v>
      </c>
      <c r="F48" s="4" t="s">
        <v>304</v>
      </c>
      <c r="G48" s="4">
        <f t="shared" si="1"/>
        <v>5</v>
      </c>
      <c r="H48" s="18"/>
      <c r="I48" s="4">
        <v>5</v>
      </c>
      <c r="J48" s="4"/>
      <c r="R48" s="15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</row>
    <row r="49" spans="1:65" s="5" customFormat="1" ht="12" customHeight="1">
      <c r="A49" s="4">
        <v>43</v>
      </c>
      <c r="B49" s="4" t="s">
        <v>759</v>
      </c>
      <c r="C49" s="5" t="s">
        <v>760</v>
      </c>
      <c r="D49" s="4" t="s">
        <v>60</v>
      </c>
      <c r="E49" s="6" t="s">
        <v>761</v>
      </c>
      <c r="F49" s="4" t="s">
        <v>33</v>
      </c>
      <c r="G49" s="4">
        <f t="shared" si="1"/>
        <v>5</v>
      </c>
      <c r="H49" s="18"/>
      <c r="I49" s="4">
        <v>5</v>
      </c>
      <c r="J49" s="4"/>
      <c r="R49" s="15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</row>
    <row r="50" spans="1:65" s="5" customFormat="1" ht="12" customHeight="1">
      <c r="A50" s="4">
        <v>43</v>
      </c>
      <c r="B50" s="4" t="s">
        <v>874</v>
      </c>
      <c r="C50" s="5" t="s">
        <v>875</v>
      </c>
      <c r="D50" s="4" t="s">
        <v>60</v>
      </c>
      <c r="E50" s="6" t="s">
        <v>852</v>
      </c>
      <c r="F50" s="4" t="s">
        <v>14</v>
      </c>
      <c r="G50" s="4">
        <f t="shared" si="1"/>
        <v>5</v>
      </c>
      <c r="H50" s="18"/>
      <c r="I50" s="4">
        <v>5</v>
      </c>
      <c r="J50" s="4"/>
      <c r="R50" s="15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</row>
    <row r="51" spans="1:65" s="5" customFormat="1" ht="12" customHeight="1">
      <c r="A51" s="4">
        <v>48</v>
      </c>
      <c r="B51" s="4" t="s">
        <v>245</v>
      </c>
      <c r="C51" s="5" t="s">
        <v>246</v>
      </c>
      <c r="D51" s="4" t="s">
        <v>60</v>
      </c>
      <c r="E51" s="6" t="s">
        <v>247</v>
      </c>
      <c r="F51" s="4" t="s">
        <v>33</v>
      </c>
      <c r="G51" s="4">
        <f t="shared" si="1"/>
        <v>4</v>
      </c>
      <c r="H51" s="18"/>
      <c r="I51" s="4"/>
      <c r="J51" s="4"/>
      <c r="N51" s="5">
        <v>4</v>
      </c>
      <c r="R51" s="15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</row>
    <row r="52" spans="1:65" s="5" customFormat="1" ht="12" customHeight="1">
      <c r="A52" s="4">
        <v>48</v>
      </c>
      <c r="B52" s="4" t="s">
        <v>762</v>
      </c>
      <c r="C52" s="5" t="s">
        <v>763</v>
      </c>
      <c r="D52" s="4" t="s">
        <v>60</v>
      </c>
      <c r="E52" s="6" t="s">
        <v>37</v>
      </c>
      <c r="F52" s="4" t="s">
        <v>33</v>
      </c>
      <c r="G52" s="4">
        <f t="shared" si="1"/>
        <v>4</v>
      </c>
      <c r="H52" s="18"/>
      <c r="I52" s="4">
        <v>4</v>
      </c>
      <c r="J52" s="4"/>
      <c r="R52" s="15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</row>
    <row r="53" spans="1:65" s="5" customFormat="1" ht="12" customHeight="1">
      <c r="A53" s="4">
        <v>50</v>
      </c>
      <c r="B53" s="4" t="s">
        <v>248</v>
      </c>
      <c r="C53" s="5" t="s">
        <v>249</v>
      </c>
      <c r="D53" s="4" t="s">
        <v>60</v>
      </c>
      <c r="E53" s="6" t="s">
        <v>250</v>
      </c>
      <c r="F53" s="4" t="s">
        <v>33</v>
      </c>
      <c r="G53" s="4">
        <f t="shared" si="1"/>
        <v>3</v>
      </c>
      <c r="H53" s="18"/>
      <c r="I53" s="4"/>
      <c r="J53" s="4"/>
      <c r="N53" s="5">
        <v>3</v>
      </c>
      <c r="R53" s="15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</row>
    <row r="54" spans="1:65" s="5" customFormat="1" ht="12" customHeight="1">
      <c r="A54" s="4">
        <v>50</v>
      </c>
      <c r="B54" s="4" t="s">
        <v>715</v>
      </c>
      <c r="C54" s="5" t="s">
        <v>716</v>
      </c>
      <c r="D54" s="4" t="s">
        <v>60</v>
      </c>
      <c r="E54" s="6" t="s">
        <v>665</v>
      </c>
      <c r="F54" s="4" t="s">
        <v>304</v>
      </c>
      <c r="G54" s="4">
        <f t="shared" si="1"/>
        <v>3</v>
      </c>
      <c r="H54" s="18"/>
      <c r="I54" s="4">
        <v>3</v>
      </c>
      <c r="J54" s="4"/>
      <c r="R54" s="15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</row>
    <row r="55" spans="1:65" s="5" customFormat="1" ht="12" customHeight="1">
      <c r="A55" s="4">
        <v>50</v>
      </c>
      <c r="B55" s="4" t="s">
        <v>876</v>
      </c>
      <c r="C55" s="5" t="s">
        <v>877</v>
      </c>
      <c r="D55" s="4" t="s">
        <v>60</v>
      </c>
      <c r="E55" s="6" t="s">
        <v>865</v>
      </c>
      <c r="F55" s="4" t="s">
        <v>14</v>
      </c>
      <c r="G55" s="4">
        <f t="shared" si="1"/>
        <v>3</v>
      </c>
      <c r="H55" s="18"/>
      <c r="I55" s="4">
        <v>3</v>
      </c>
      <c r="J55" s="4"/>
      <c r="R55" s="1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</row>
    <row r="56" spans="1:65" s="5" customFormat="1" ht="12" customHeight="1">
      <c r="A56" s="4">
        <v>53</v>
      </c>
      <c r="B56" s="4" t="s">
        <v>61</v>
      </c>
      <c r="C56" s="5" t="s">
        <v>62</v>
      </c>
      <c r="D56" s="4" t="s">
        <v>60</v>
      </c>
      <c r="E56" s="6" t="s">
        <v>63</v>
      </c>
      <c r="F56" s="4" t="s">
        <v>38</v>
      </c>
      <c r="G56" s="4">
        <f t="shared" si="1"/>
        <v>2</v>
      </c>
      <c r="H56" s="18"/>
      <c r="I56" s="4"/>
      <c r="J56" s="4"/>
      <c r="Q56" s="5">
        <v>2</v>
      </c>
      <c r="R56" s="15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</row>
    <row r="57" spans="1:65" s="5" customFormat="1" ht="12" customHeight="1">
      <c r="A57" s="4">
        <v>53</v>
      </c>
      <c r="B57" s="4" t="s">
        <v>251</v>
      </c>
      <c r="C57" s="5" t="s">
        <v>252</v>
      </c>
      <c r="D57" s="4" t="s">
        <v>60</v>
      </c>
      <c r="E57" s="6" t="s">
        <v>253</v>
      </c>
      <c r="F57" s="4" t="s">
        <v>33</v>
      </c>
      <c r="G57" s="4">
        <f t="shared" si="1"/>
        <v>2</v>
      </c>
      <c r="H57" s="18"/>
      <c r="I57" s="4"/>
      <c r="J57" s="4"/>
      <c r="N57" s="5">
        <v>2</v>
      </c>
      <c r="R57" s="15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</row>
    <row r="58" spans="1:65" s="5" customFormat="1" ht="12" customHeight="1">
      <c r="A58" s="4">
        <v>53</v>
      </c>
      <c r="B58" s="4" t="s">
        <v>717</v>
      </c>
      <c r="C58" s="5" t="s">
        <v>718</v>
      </c>
      <c r="D58" s="4" t="s">
        <v>60</v>
      </c>
      <c r="E58" s="6" t="s">
        <v>351</v>
      </c>
      <c r="F58" s="4" t="s">
        <v>304</v>
      </c>
      <c r="G58" s="4">
        <f t="shared" si="1"/>
        <v>2</v>
      </c>
      <c r="H58" s="18"/>
      <c r="I58" s="4">
        <v>2</v>
      </c>
      <c r="J58" s="4"/>
      <c r="R58" s="15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</row>
    <row r="59" spans="1:65" s="5" customFormat="1" ht="12" customHeight="1">
      <c r="A59" s="4">
        <v>53</v>
      </c>
      <c r="B59" s="4" t="s">
        <v>764</v>
      </c>
      <c r="C59" s="5" t="s">
        <v>765</v>
      </c>
      <c r="D59" s="4" t="s">
        <v>60</v>
      </c>
      <c r="E59" s="6" t="s">
        <v>37</v>
      </c>
      <c r="F59" s="4" t="s">
        <v>33</v>
      </c>
      <c r="G59" s="4">
        <f t="shared" si="1"/>
        <v>2</v>
      </c>
      <c r="H59" s="18"/>
      <c r="I59" s="4">
        <v>2</v>
      </c>
      <c r="J59" s="4"/>
      <c r="R59" s="15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</row>
    <row r="60" spans="1:65" s="5" customFormat="1" ht="12" customHeight="1">
      <c r="A60" s="4">
        <v>53</v>
      </c>
      <c r="B60" s="4" t="s">
        <v>878</v>
      </c>
      <c r="C60" s="5" t="s">
        <v>879</v>
      </c>
      <c r="D60" s="4" t="s">
        <v>60</v>
      </c>
      <c r="E60" s="6" t="s">
        <v>880</v>
      </c>
      <c r="F60" s="4" t="s">
        <v>14</v>
      </c>
      <c r="G60" s="4">
        <f t="shared" si="1"/>
        <v>2</v>
      </c>
      <c r="H60" s="18"/>
      <c r="I60" s="4">
        <v>2</v>
      </c>
      <c r="J60" s="4"/>
      <c r="R60" s="15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</row>
    <row r="61" spans="1:18" s="12" customFormat="1" ht="12" customHeight="1">
      <c r="A61" s="11"/>
      <c r="B61" s="11"/>
      <c r="D61" s="11"/>
      <c r="E61" s="13"/>
      <c r="F61" s="11"/>
      <c r="G61" s="11"/>
      <c r="H61" s="25"/>
      <c r="I61" s="11"/>
      <c r="J61" s="11"/>
      <c r="K61" s="5"/>
      <c r="L61" s="5"/>
      <c r="M61" s="5"/>
      <c r="N61" s="5"/>
      <c r="O61" s="5"/>
      <c r="P61" s="5"/>
      <c r="Q61" s="5"/>
      <c r="R61" s="16"/>
    </row>
    <row r="62" spans="1:10" s="15" customFormat="1" ht="5.25" customHeight="1">
      <c r="A62" s="18"/>
      <c r="B62" s="18"/>
      <c r="D62" s="18"/>
      <c r="E62" s="19"/>
      <c r="F62" s="18"/>
      <c r="G62" s="18"/>
      <c r="H62" s="18"/>
      <c r="I62" s="18"/>
      <c r="J62" s="18"/>
    </row>
    <row r="63" spans="1:18" s="12" customFormat="1" ht="12" customHeight="1">
      <c r="A63" s="11"/>
      <c r="B63" s="11"/>
      <c r="D63" s="11"/>
      <c r="E63" s="13"/>
      <c r="F63" s="11"/>
      <c r="G63" s="11"/>
      <c r="H63" s="25"/>
      <c r="I63" s="11"/>
      <c r="J63" s="11"/>
      <c r="K63" s="5"/>
      <c r="L63" s="5"/>
      <c r="M63" s="5"/>
      <c r="N63" s="5"/>
      <c r="O63" s="5"/>
      <c r="P63" s="5"/>
      <c r="Q63" s="5"/>
      <c r="R63" s="16"/>
    </row>
    <row r="64" spans="1:18" s="12" customFormat="1" ht="12" customHeight="1">
      <c r="A64" s="11"/>
      <c r="B64" s="11"/>
      <c r="D64" s="11"/>
      <c r="E64" s="13"/>
      <c r="F64" s="11"/>
      <c r="G64" s="11"/>
      <c r="H64" s="25"/>
      <c r="I64" s="11"/>
      <c r="J64" s="11"/>
      <c r="K64" s="5"/>
      <c r="L64" s="5"/>
      <c r="M64" s="5"/>
      <c r="N64" s="5"/>
      <c r="O64" s="5"/>
      <c r="P64" s="5"/>
      <c r="Q64" s="5"/>
      <c r="R64" s="16"/>
    </row>
    <row r="65" spans="1:18" s="12" customFormat="1" ht="12" customHeight="1">
      <c r="A65" s="11"/>
      <c r="B65" s="11"/>
      <c r="D65" s="11"/>
      <c r="E65" s="13"/>
      <c r="F65" s="11"/>
      <c r="G65" s="11"/>
      <c r="H65" s="25"/>
      <c r="I65" s="11"/>
      <c r="J65" s="11"/>
      <c r="K65" s="5"/>
      <c r="L65" s="5"/>
      <c r="M65" s="5"/>
      <c r="N65" s="5"/>
      <c r="O65" s="5"/>
      <c r="P65" s="5"/>
      <c r="Q65" s="5"/>
      <c r="R65" s="16"/>
    </row>
    <row r="66" spans="1:18" s="12" customFormat="1" ht="12" customHeight="1">
      <c r="A66" s="11"/>
      <c r="B66" s="11"/>
      <c r="D66" s="11"/>
      <c r="E66" s="13"/>
      <c r="F66" s="11"/>
      <c r="G66" s="11"/>
      <c r="H66" s="25"/>
      <c r="I66" s="11"/>
      <c r="J66" s="11"/>
      <c r="K66" s="5"/>
      <c r="L66" s="5"/>
      <c r="M66" s="5"/>
      <c r="N66" s="5"/>
      <c r="O66" s="5"/>
      <c r="P66" s="5"/>
      <c r="Q66" s="5"/>
      <c r="R66" s="16"/>
    </row>
    <row r="67" spans="1:18" s="12" customFormat="1" ht="12.75">
      <c r="A67" s="21"/>
      <c r="B67" s="11"/>
      <c r="D67" s="11"/>
      <c r="E67" s="13"/>
      <c r="F67" s="11"/>
      <c r="G67" s="11"/>
      <c r="H67" s="25"/>
      <c r="I67" s="11"/>
      <c r="J67" s="11"/>
      <c r="K67" s="5"/>
      <c r="L67" s="5"/>
      <c r="M67" s="5"/>
      <c r="N67" s="5"/>
      <c r="O67" s="5"/>
      <c r="P67" s="5"/>
      <c r="Q67" s="5"/>
      <c r="R67" s="16"/>
    </row>
    <row r="68" spans="1:18" s="12" customFormat="1" ht="12.75">
      <c r="A68" s="21"/>
      <c r="B68" s="11"/>
      <c r="D68" s="11"/>
      <c r="E68" s="13"/>
      <c r="F68" s="11"/>
      <c r="G68" s="11"/>
      <c r="H68" s="25"/>
      <c r="I68" s="11"/>
      <c r="J68" s="11"/>
      <c r="K68" s="5"/>
      <c r="L68" s="5"/>
      <c r="M68" s="5"/>
      <c r="N68" s="5"/>
      <c r="O68" s="5"/>
      <c r="P68" s="5"/>
      <c r="Q68" s="5"/>
      <c r="R68" s="16"/>
    </row>
    <row r="69" spans="1:18" s="12" customFormat="1" ht="12.75">
      <c r="A69" s="21"/>
      <c r="B69" s="11"/>
      <c r="D69" s="11"/>
      <c r="E69" s="13"/>
      <c r="F69" s="11"/>
      <c r="G69" s="11"/>
      <c r="H69" s="25"/>
      <c r="I69" s="11"/>
      <c r="J69" s="11"/>
      <c r="K69" s="5"/>
      <c r="L69" s="5"/>
      <c r="M69" s="5"/>
      <c r="N69" s="5"/>
      <c r="O69" s="5"/>
      <c r="P69" s="5"/>
      <c r="Q69" s="5"/>
      <c r="R69" s="16"/>
    </row>
    <row r="70" spans="1:18" s="12" customFormat="1" ht="12.75">
      <c r="A70" s="21"/>
      <c r="B70" s="11"/>
      <c r="D70" s="11"/>
      <c r="E70" s="13"/>
      <c r="F70" s="11"/>
      <c r="G70" s="11"/>
      <c r="H70" s="25"/>
      <c r="I70" s="11"/>
      <c r="J70" s="11"/>
      <c r="K70" s="5"/>
      <c r="L70" s="5"/>
      <c r="M70" s="5"/>
      <c r="N70" s="5"/>
      <c r="O70" s="5"/>
      <c r="P70" s="5"/>
      <c r="Q70" s="5"/>
      <c r="R70" s="16"/>
    </row>
    <row r="71" spans="1:18" s="12" customFormat="1" ht="12.75">
      <c r="A71" s="21"/>
      <c r="B71" s="11"/>
      <c r="D71" s="11"/>
      <c r="E71" s="13"/>
      <c r="F71" s="11"/>
      <c r="G71" s="11"/>
      <c r="H71" s="25"/>
      <c r="I71" s="11"/>
      <c r="J71" s="11"/>
      <c r="K71" s="5"/>
      <c r="L71" s="5"/>
      <c r="M71" s="5"/>
      <c r="N71" s="5"/>
      <c r="O71" s="5"/>
      <c r="P71" s="5"/>
      <c r="Q71" s="5"/>
      <c r="R71" s="16"/>
    </row>
    <row r="72" spans="1:18" s="12" customFormat="1" ht="12.75">
      <c r="A72" s="21"/>
      <c r="B72" s="11"/>
      <c r="D72" s="11"/>
      <c r="E72" s="13"/>
      <c r="F72" s="11"/>
      <c r="G72" s="11"/>
      <c r="H72" s="25"/>
      <c r="I72" s="11"/>
      <c r="J72" s="11"/>
      <c r="K72" s="5"/>
      <c r="L72" s="5"/>
      <c r="M72" s="5"/>
      <c r="N72" s="5"/>
      <c r="O72" s="5"/>
      <c r="P72" s="5"/>
      <c r="Q72" s="5"/>
      <c r="R72" s="16"/>
    </row>
    <row r="73" spans="1:18" s="12" customFormat="1" ht="12.75">
      <c r="A73" s="21"/>
      <c r="B73" s="11"/>
      <c r="D73" s="11"/>
      <c r="E73" s="13"/>
      <c r="F73" s="11"/>
      <c r="G73" s="11"/>
      <c r="H73" s="25"/>
      <c r="I73" s="11"/>
      <c r="J73" s="11"/>
      <c r="K73" s="5"/>
      <c r="L73" s="5"/>
      <c r="M73" s="5"/>
      <c r="N73" s="5"/>
      <c r="O73" s="5"/>
      <c r="P73" s="5"/>
      <c r="Q73" s="5"/>
      <c r="R73" s="16"/>
    </row>
    <row r="74" spans="1:18" s="12" customFormat="1" ht="12.75">
      <c r="A74" s="21"/>
      <c r="B74" s="11"/>
      <c r="D74" s="11"/>
      <c r="E74" s="13"/>
      <c r="F74" s="11"/>
      <c r="G74" s="11"/>
      <c r="H74" s="25"/>
      <c r="I74" s="11"/>
      <c r="J74" s="11"/>
      <c r="K74" s="5"/>
      <c r="L74" s="5"/>
      <c r="M74" s="5"/>
      <c r="N74" s="5"/>
      <c r="O74" s="5"/>
      <c r="P74" s="5"/>
      <c r="Q74" s="5"/>
      <c r="R74" s="16"/>
    </row>
    <row r="75" spans="1:18" s="12" customFormat="1" ht="12.75">
      <c r="A75" s="21"/>
      <c r="B75" s="11"/>
      <c r="D75" s="11"/>
      <c r="E75" s="13"/>
      <c r="F75" s="11"/>
      <c r="G75" s="11"/>
      <c r="H75" s="25"/>
      <c r="I75" s="11"/>
      <c r="J75" s="11"/>
      <c r="K75" s="5"/>
      <c r="L75" s="5"/>
      <c r="M75" s="5"/>
      <c r="N75" s="5"/>
      <c r="O75" s="5"/>
      <c r="P75" s="5"/>
      <c r="Q75" s="5"/>
      <c r="R75" s="16"/>
    </row>
    <row r="76" spans="1:18" s="12" customFormat="1" ht="12.75">
      <c r="A76" s="21"/>
      <c r="B76" s="11"/>
      <c r="D76" s="11"/>
      <c r="E76" s="13"/>
      <c r="F76" s="11"/>
      <c r="G76" s="11"/>
      <c r="H76" s="25"/>
      <c r="I76" s="11"/>
      <c r="J76" s="11"/>
      <c r="K76" s="5"/>
      <c r="L76" s="5"/>
      <c r="M76" s="5"/>
      <c r="N76" s="5"/>
      <c r="O76" s="5"/>
      <c r="P76" s="5"/>
      <c r="Q76" s="5"/>
      <c r="R76" s="16"/>
    </row>
    <row r="103" ht="13.5" customHeight="1"/>
    <row r="169" spans="1:3" ht="12.75">
      <c r="A169" s="29"/>
      <c r="B169" s="29"/>
      <c r="C169" s="29"/>
    </row>
  </sheetData>
  <sheetProtection/>
  <mergeCells count="1">
    <mergeCell ref="A169:C169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1.421875" style="2" customWidth="1"/>
    <col min="3" max="3" width="30.421875" style="0" customWidth="1"/>
    <col min="4" max="4" width="7.8515625" style="2" customWidth="1"/>
    <col min="5" max="5" width="34.140625" style="7" customWidth="1"/>
    <col min="6" max="6" width="5.8515625" style="2" customWidth="1"/>
    <col min="7" max="7" width="6.7109375" style="2" customWidth="1"/>
    <col min="8" max="8" width="1.421875" style="26" customWidth="1"/>
    <col min="9" max="10" width="4.57421875" style="2" customWidth="1"/>
    <col min="11" max="17" width="4.7109375" style="5" customWidth="1"/>
    <col min="18" max="18" width="2.421875" style="14" customWidth="1"/>
    <col min="19" max="19" width="4.57421875" style="5" customWidth="1"/>
  </cols>
  <sheetData>
    <row r="1" spans="1:19" s="5" customFormat="1" ht="158.25" customHeight="1">
      <c r="A1" s="22" t="s">
        <v>917</v>
      </c>
      <c r="B1" s="23"/>
      <c r="D1" s="4"/>
      <c r="E1" s="6"/>
      <c r="F1" s="4"/>
      <c r="G1" s="4"/>
      <c r="H1" s="18"/>
      <c r="I1" s="20" t="s">
        <v>13</v>
      </c>
      <c r="J1" s="20" t="s">
        <v>25</v>
      </c>
      <c r="K1" s="8" t="s">
        <v>23</v>
      </c>
      <c r="L1" s="8" t="s">
        <v>24</v>
      </c>
      <c r="M1" s="8" t="s">
        <v>21</v>
      </c>
      <c r="N1" s="8" t="s">
        <v>20</v>
      </c>
      <c r="O1" s="8" t="s">
        <v>19</v>
      </c>
      <c r="P1" s="8" t="s">
        <v>1</v>
      </c>
      <c r="Q1" s="8" t="s">
        <v>15</v>
      </c>
      <c r="R1" s="15"/>
      <c r="S1" s="8"/>
    </row>
    <row r="2" spans="1:19" s="5" customFormat="1" ht="12.75">
      <c r="A2" s="4"/>
      <c r="B2" s="4"/>
      <c r="D2" s="4"/>
      <c r="E2" s="6"/>
      <c r="F2" s="4"/>
      <c r="G2" s="4"/>
      <c r="H2" s="18"/>
      <c r="I2" s="4" t="s">
        <v>14</v>
      </c>
      <c r="J2" s="9" t="s">
        <v>0</v>
      </c>
      <c r="K2" s="9" t="s">
        <v>0</v>
      </c>
      <c r="L2" s="9" t="s">
        <v>0</v>
      </c>
      <c r="M2" s="9" t="s">
        <v>8</v>
      </c>
      <c r="N2" s="9" t="s">
        <v>7</v>
      </c>
      <c r="O2" s="9" t="s">
        <v>0</v>
      </c>
      <c r="P2" s="9" t="s">
        <v>2</v>
      </c>
      <c r="Q2" s="9" t="s">
        <v>0</v>
      </c>
      <c r="R2" s="15"/>
      <c r="S2" s="9"/>
    </row>
    <row r="3" spans="1:19" ht="12.75">
      <c r="A3" s="3" t="s">
        <v>9</v>
      </c>
      <c r="B3" s="3" t="s">
        <v>5</v>
      </c>
      <c r="C3" s="3" t="s">
        <v>6</v>
      </c>
      <c r="D3" s="3" t="s">
        <v>10</v>
      </c>
      <c r="E3" s="3" t="s">
        <v>4</v>
      </c>
      <c r="F3" s="3" t="s">
        <v>11</v>
      </c>
      <c r="G3" s="3" t="s">
        <v>12</v>
      </c>
      <c r="H3" s="24"/>
      <c r="I3" s="3"/>
      <c r="J3" s="3"/>
      <c r="K3" s="1"/>
      <c r="L3" s="1">
        <v>6</v>
      </c>
      <c r="M3" s="1">
        <v>5</v>
      </c>
      <c r="N3" s="1">
        <v>4</v>
      </c>
      <c r="O3" s="1">
        <v>3</v>
      </c>
      <c r="P3" s="1">
        <v>2</v>
      </c>
      <c r="Q3" s="1">
        <v>1</v>
      </c>
      <c r="S3" s="1"/>
    </row>
    <row r="4" spans="1:18" s="5" customFormat="1" ht="12" customHeight="1">
      <c r="A4" s="4">
        <v>1</v>
      </c>
      <c r="B4" s="4" t="s">
        <v>95</v>
      </c>
      <c r="C4" s="5" t="s">
        <v>96</v>
      </c>
      <c r="D4" s="4" t="s">
        <v>66</v>
      </c>
      <c r="E4" s="6" t="s">
        <v>97</v>
      </c>
      <c r="F4" s="4" t="s">
        <v>88</v>
      </c>
      <c r="G4" s="4">
        <f aca="true" t="shared" si="0" ref="G4:G35">SUM(I4:Q4)</f>
        <v>218</v>
      </c>
      <c r="H4" s="18"/>
      <c r="I4" s="4"/>
      <c r="J4" s="4"/>
      <c r="M4" s="5">
        <v>60</v>
      </c>
      <c r="N4" s="5">
        <v>108</v>
      </c>
      <c r="P4" s="5">
        <v>50</v>
      </c>
      <c r="R4" s="15"/>
    </row>
    <row r="5" spans="1:18" s="5" customFormat="1" ht="12" customHeight="1">
      <c r="A5" s="4">
        <v>2</v>
      </c>
      <c r="B5" s="4" t="s">
        <v>427</v>
      </c>
      <c r="C5" s="5" t="s">
        <v>428</v>
      </c>
      <c r="D5" s="4" t="s">
        <v>66</v>
      </c>
      <c r="E5" s="6" t="s">
        <v>429</v>
      </c>
      <c r="F5" s="4" t="s">
        <v>30</v>
      </c>
      <c r="G5" s="4">
        <f t="shared" si="0"/>
        <v>139</v>
      </c>
      <c r="H5" s="18"/>
      <c r="I5" s="4"/>
      <c r="J5" s="4"/>
      <c r="M5" s="5">
        <v>49</v>
      </c>
      <c r="N5" s="5">
        <v>90</v>
      </c>
      <c r="R5" s="15"/>
    </row>
    <row r="6" spans="1:18" s="5" customFormat="1" ht="12" customHeight="1">
      <c r="A6" s="4">
        <v>3</v>
      </c>
      <c r="B6" s="4" t="s">
        <v>421</v>
      </c>
      <c r="C6" s="5" t="s">
        <v>422</v>
      </c>
      <c r="D6" s="4" t="s">
        <v>66</v>
      </c>
      <c r="E6" s="6" t="s">
        <v>423</v>
      </c>
      <c r="F6" s="4" t="s">
        <v>33</v>
      </c>
      <c r="G6" s="4">
        <f t="shared" si="0"/>
        <v>120</v>
      </c>
      <c r="H6" s="18"/>
      <c r="I6" s="4"/>
      <c r="J6" s="4"/>
      <c r="N6" s="5">
        <v>120</v>
      </c>
      <c r="R6" s="15"/>
    </row>
    <row r="7" spans="1:18" s="5" customFormat="1" ht="12" customHeight="1">
      <c r="A7" s="4">
        <v>4</v>
      </c>
      <c r="B7" s="4" t="s">
        <v>254</v>
      </c>
      <c r="C7" s="5" t="s">
        <v>255</v>
      </c>
      <c r="D7" s="4" t="s">
        <v>66</v>
      </c>
      <c r="E7" s="6" t="s">
        <v>256</v>
      </c>
      <c r="F7" s="4" t="s">
        <v>30</v>
      </c>
      <c r="G7" s="4">
        <f t="shared" si="0"/>
        <v>117</v>
      </c>
      <c r="H7" s="18"/>
      <c r="I7" s="4"/>
      <c r="J7" s="4"/>
      <c r="N7" s="5">
        <v>102</v>
      </c>
      <c r="O7" s="5">
        <v>15</v>
      </c>
      <c r="R7" s="15"/>
    </row>
    <row r="8" spans="1:18" s="5" customFormat="1" ht="12" customHeight="1">
      <c r="A8" s="4">
        <v>4</v>
      </c>
      <c r="B8" s="4" t="s">
        <v>436</v>
      </c>
      <c r="C8" s="5" t="s">
        <v>437</v>
      </c>
      <c r="D8" s="4" t="s">
        <v>66</v>
      </c>
      <c r="E8" s="6" t="s">
        <v>37</v>
      </c>
      <c r="F8" s="4" t="s">
        <v>88</v>
      </c>
      <c r="G8" s="4">
        <f t="shared" si="0"/>
        <v>117</v>
      </c>
      <c r="H8" s="18"/>
      <c r="I8" s="4"/>
      <c r="J8" s="4"/>
      <c r="M8" s="5">
        <v>45</v>
      </c>
      <c r="N8" s="5">
        <v>72</v>
      </c>
      <c r="R8" s="15"/>
    </row>
    <row r="9" spans="1:18" s="5" customFormat="1" ht="12" customHeight="1">
      <c r="A9" s="4">
        <v>6</v>
      </c>
      <c r="B9" s="4" t="s">
        <v>444</v>
      </c>
      <c r="C9" s="5" t="s">
        <v>445</v>
      </c>
      <c r="D9" s="4" t="s">
        <v>66</v>
      </c>
      <c r="E9" s="6" t="s">
        <v>91</v>
      </c>
      <c r="F9" s="4" t="s">
        <v>49</v>
      </c>
      <c r="G9" s="4">
        <f t="shared" si="0"/>
        <v>102</v>
      </c>
      <c r="H9" s="18"/>
      <c r="I9" s="4"/>
      <c r="J9" s="4"/>
      <c r="M9" s="5">
        <v>54</v>
      </c>
      <c r="N9" s="5">
        <v>48</v>
      </c>
      <c r="R9" s="15"/>
    </row>
    <row r="10" spans="1:18" s="5" customFormat="1" ht="12" customHeight="1">
      <c r="A10" s="4">
        <v>7</v>
      </c>
      <c r="B10" s="4" t="s">
        <v>430</v>
      </c>
      <c r="C10" s="5" t="s">
        <v>431</v>
      </c>
      <c r="D10" s="4" t="s">
        <v>66</v>
      </c>
      <c r="E10" s="6" t="s">
        <v>432</v>
      </c>
      <c r="F10" s="4" t="s">
        <v>33</v>
      </c>
      <c r="G10" s="4">
        <f t="shared" si="0"/>
        <v>99</v>
      </c>
      <c r="H10" s="18"/>
      <c r="I10" s="4">
        <v>15</v>
      </c>
      <c r="J10" s="4"/>
      <c r="N10" s="5">
        <v>84</v>
      </c>
      <c r="R10" s="15"/>
    </row>
    <row r="11" spans="1:18" s="5" customFormat="1" ht="12" customHeight="1">
      <c r="A11" s="4">
        <v>8</v>
      </c>
      <c r="B11" s="4" t="s">
        <v>424</v>
      </c>
      <c r="C11" s="5" t="s">
        <v>425</v>
      </c>
      <c r="D11" s="4" t="s">
        <v>66</v>
      </c>
      <c r="E11" s="6" t="s">
        <v>426</v>
      </c>
      <c r="F11" s="4" t="s">
        <v>49</v>
      </c>
      <c r="G11" s="4">
        <f t="shared" si="0"/>
        <v>96</v>
      </c>
      <c r="H11" s="18"/>
      <c r="I11" s="4"/>
      <c r="J11" s="4"/>
      <c r="N11" s="5">
        <v>96</v>
      </c>
      <c r="R11" s="15"/>
    </row>
    <row r="12" spans="1:18" s="5" customFormat="1" ht="12" customHeight="1">
      <c r="A12" s="4">
        <v>9</v>
      </c>
      <c r="B12" s="4" t="s">
        <v>442</v>
      </c>
      <c r="C12" s="5" t="s">
        <v>443</v>
      </c>
      <c r="D12" s="4" t="s">
        <v>66</v>
      </c>
      <c r="E12" s="6" t="s">
        <v>105</v>
      </c>
      <c r="F12" s="4" t="s">
        <v>49</v>
      </c>
      <c r="G12" s="4">
        <f t="shared" si="0"/>
        <v>87</v>
      </c>
      <c r="H12" s="18"/>
      <c r="I12" s="4"/>
      <c r="J12" s="4"/>
      <c r="M12" s="5">
        <v>33</v>
      </c>
      <c r="N12" s="5">
        <v>54</v>
      </c>
      <c r="R12" s="15"/>
    </row>
    <row r="13" spans="1:18" s="5" customFormat="1" ht="12" customHeight="1">
      <c r="A13" s="4">
        <v>10</v>
      </c>
      <c r="B13" s="4" t="s">
        <v>433</v>
      </c>
      <c r="C13" s="5" t="s">
        <v>434</v>
      </c>
      <c r="D13" s="4" t="s">
        <v>66</v>
      </c>
      <c r="E13" s="6" t="s">
        <v>435</v>
      </c>
      <c r="F13" s="4" t="s">
        <v>30</v>
      </c>
      <c r="G13" s="4">
        <f t="shared" si="0"/>
        <v>78</v>
      </c>
      <c r="H13" s="18"/>
      <c r="I13" s="4"/>
      <c r="J13" s="4"/>
      <c r="N13" s="5">
        <v>78</v>
      </c>
      <c r="R13" s="15"/>
    </row>
    <row r="14" spans="1:18" s="5" customFormat="1" ht="12" customHeight="1">
      <c r="A14" s="4">
        <v>11</v>
      </c>
      <c r="B14" s="4" t="s">
        <v>448</v>
      </c>
      <c r="C14" s="5" t="s">
        <v>449</v>
      </c>
      <c r="D14" s="4" t="s">
        <v>66</v>
      </c>
      <c r="E14" s="6" t="s">
        <v>91</v>
      </c>
      <c r="F14" s="4" t="s">
        <v>49</v>
      </c>
      <c r="G14" s="4">
        <f t="shared" si="0"/>
        <v>73</v>
      </c>
      <c r="H14" s="18"/>
      <c r="I14" s="4"/>
      <c r="J14" s="4"/>
      <c r="M14" s="5">
        <v>37</v>
      </c>
      <c r="N14" s="5">
        <v>36</v>
      </c>
      <c r="R14" s="15"/>
    </row>
    <row r="15" spans="1:18" s="5" customFormat="1" ht="12" customHeight="1">
      <c r="A15" s="4">
        <v>12</v>
      </c>
      <c r="B15" s="4" t="s">
        <v>438</v>
      </c>
      <c r="C15" s="5" t="s">
        <v>439</v>
      </c>
      <c r="D15" s="4" t="s">
        <v>66</v>
      </c>
      <c r="E15" s="6" t="s">
        <v>37</v>
      </c>
      <c r="F15" s="4" t="s">
        <v>30</v>
      </c>
      <c r="G15" s="4">
        <f t="shared" si="0"/>
        <v>66</v>
      </c>
      <c r="H15" s="18"/>
      <c r="I15" s="4"/>
      <c r="J15" s="4"/>
      <c r="N15" s="5">
        <v>66</v>
      </c>
      <c r="R15" s="15"/>
    </row>
    <row r="16" spans="1:18" s="5" customFormat="1" ht="12" customHeight="1">
      <c r="A16" s="4">
        <v>13</v>
      </c>
      <c r="B16" s="4" t="s">
        <v>440</v>
      </c>
      <c r="C16" s="5" t="s">
        <v>441</v>
      </c>
      <c r="D16" s="4" t="s">
        <v>66</v>
      </c>
      <c r="E16" s="6" t="s">
        <v>100</v>
      </c>
      <c r="F16" s="4" t="s">
        <v>88</v>
      </c>
      <c r="G16" s="4">
        <f t="shared" si="0"/>
        <v>60</v>
      </c>
      <c r="H16" s="18"/>
      <c r="I16" s="4"/>
      <c r="J16" s="4"/>
      <c r="N16" s="5">
        <v>60</v>
      </c>
      <c r="R16" s="15"/>
    </row>
    <row r="17" spans="1:18" s="5" customFormat="1" ht="12" customHeight="1">
      <c r="A17" s="4">
        <v>14</v>
      </c>
      <c r="B17" s="4" t="s">
        <v>452</v>
      </c>
      <c r="C17" s="5" t="s">
        <v>453</v>
      </c>
      <c r="D17" s="4" t="s">
        <v>66</v>
      </c>
      <c r="E17" s="6" t="s">
        <v>37</v>
      </c>
      <c r="F17" s="4" t="s">
        <v>88</v>
      </c>
      <c r="G17" s="4">
        <f t="shared" si="0"/>
        <v>54</v>
      </c>
      <c r="H17" s="18"/>
      <c r="I17" s="4"/>
      <c r="J17" s="4"/>
      <c r="M17" s="5">
        <v>30</v>
      </c>
      <c r="N17" s="5">
        <v>24</v>
      </c>
      <c r="R17" s="15"/>
    </row>
    <row r="18" spans="1:18" s="5" customFormat="1" ht="12" customHeight="1">
      <c r="A18" s="4">
        <v>15</v>
      </c>
      <c r="B18" s="4" t="s">
        <v>446</v>
      </c>
      <c r="C18" s="5" t="s">
        <v>447</v>
      </c>
      <c r="D18" s="4" t="s">
        <v>66</v>
      </c>
      <c r="E18" s="6" t="s">
        <v>97</v>
      </c>
      <c r="F18" s="4" t="s">
        <v>88</v>
      </c>
      <c r="G18" s="4">
        <f t="shared" si="0"/>
        <v>42</v>
      </c>
      <c r="H18" s="18"/>
      <c r="I18" s="4"/>
      <c r="J18" s="4"/>
      <c r="N18" s="5">
        <v>42</v>
      </c>
      <c r="R18" s="15"/>
    </row>
    <row r="19" spans="1:18" ht="12" customHeight="1">
      <c r="A19" s="4">
        <v>16</v>
      </c>
      <c r="B19" s="4" t="s">
        <v>576</v>
      </c>
      <c r="C19" s="5" t="s">
        <v>577</v>
      </c>
      <c r="D19" s="4" t="s">
        <v>66</v>
      </c>
      <c r="E19" s="6" t="s">
        <v>578</v>
      </c>
      <c r="F19" s="4" t="s">
        <v>49</v>
      </c>
      <c r="G19" s="4">
        <f t="shared" si="0"/>
        <v>41</v>
      </c>
      <c r="H19" s="18"/>
      <c r="I19" s="4"/>
      <c r="J19" s="4"/>
      <c r="M19" s="5">
        <v>41</v>
      </c>
      <c r="R19" s="15"/>
    </row>
    <row r="20" spans="1:18" s="5" customFormat="1" ht="12" customHeight="1">
      <c r="A20" s="4">
        <v>17</v>
      </c>
      <c r="B20" s="4" t="s">
        <v>103</v>
      </c>
      <c r="C20" s="5" t="s">
        <v>104</v>
      </c>
      <c r="D20" s="4" t="s">
        <v>66</v>
      </c>
      <c r="E20" s="6" t="s">
        <v>105</v>
      </c>
      <c r="F20" s="4" t="s">
        <v>49</v>
      </c>
      <c r="G20" s="4">
        <f t="shared" si="0"/>
        <v>40</v>
      </c>
      <c r="H20" s="18"/>
      <c r="I20" s="4"/>
      <c r="J20" s="4"/>
      <c r="N20" s="5">
        <v>10</v>
      </c>
      <c r="P20" s="5">
        <v>30</v>
      </c>
      <c r="R20" s="15"/>
    </row>
    <row r="21" spans="1:18" s="5" customFormat="1" ht="12" customHeight="1">
      <c r="A21" s="4">
        <v>18</v>
      </c>
      <c r="B21" s="4" t="s">
        <v>101</v>
      </c>
      <c r="C21" s="5" t="s">
        <v>102</v>
      </c>
      <c r="D21" s="4" t="s">
        <v>66</v>
      </c>
      <c r="E21" s="6" t="s">
        <v>97</v>
      </c>
      <c r="F21" s="4" t="s">
        <v>88</v>
      </c>
      <c r="G21" s="4">
        <f t="shared" si="0"/>
        <v>35</v>
      </c>
      <c r="H21" s="18"/>
      <c r="I21" s="4"/>
      <c r="J21" s="4"/>
      <c r="P21" s="5">
        <v>35</v>
      </c>
      <c r="R21" s="15"/>
    </row>
    <row r="22" spans="1:18" s="5" customFormat="1" ht="12" customHeight="1">
      <c r="A22" s="4">
        <v>19</v>
      </c>
      <c r="B22" s="4" t="s">
        <v>454</v>
      </c>
      <c r="C22" s="5" t="s">
        <v>455</v>
      </c>
      <c r="D22" s="4" t="s">
        <v>66</v>
      </c>
      <c r="E22" s="6" t="s">
        <v>329</v>
      </c>
      <c r="F22" s="4" t="s">
        <v>304</v>
      </c>
      <c r="G22" s="4">
        <f t="shared" si="0"/>
        <v>33</v>
      </c>
      <c r="H22" s="18"/>
      <c r="I22" s="4">
        <v>15</v>
      </c>
      <c r="J22" s="4"/>
      <c r="N22" s="5">
        <v>18</v>
      </c>
      <c r="R22" s="15"/>
    </row>
    <row r="23" spans="1:18" s="5" customFormat="1" ht="12" customHeight="1">
      <c r="A23" s="4">
        <v>20</v>
      </c>
      <c r="B23" s="4" t="s">
        <v>450</v>
      </c>
      <c r="C23" s="5" t="s">
        <v>451</v>
      </c>
      <c r="D23" s="4" t="s">
        <v>66</v>
      </c>
      <c r="E23" s="6" t="s">
        <v>110</v>
      </c>
      <c r="F23" s="4" t="s">
        <v>88</v>
      </c>
      <c r="G23" s="4">
        <f t="shared" si="0"/>
        <v>30</v>
      </c>
      <c r="H23" s="18"/>
      <c r="I23" s="4"/>
      <c r="J23" s="4"/>
      <c r="N23" s="5">
        <v>30</v>
      </c>
      <c r="R23" s="15"/>
    </row>
    <row r="24" spans="1:18" s="5" customFormat="1" ht="12" customHeight="1">
      <c r="A24" s="4">
        <v>21</v>
      </c>
      <c r="B24" s="4" t="s">
        <v>458</v>
      </c>
      <c r="C24" s="5" t="s">
        <v>459</v>
      </c>
      <c r="D24" s="4" t="s">
        <v>66</v>
      </c>
      <c r="E24" s="6" t="s">
        <v>460</v>
      </c>
      <c r="F24" s="4" t="s">
        <v>49</v>
      </c>
      <c r="G24" s="4">
        <f t="shared" si="0"/>
        <v>29</v>
      </c>
      <c r="H24" s="18"/>
      <c r="I24" s="4"/>
      <c r="J24" s="4"/>
      <c r="M24" s="5">
        <v>22</v>
      </c>
      <c r="N24" s="5">
        <v>7</v>
      </c>
      <c r="R24" s="15"/>
    </row>
    <row r="25" spans="1:20" s="5" customFormat="1" ht="12" customHeight="1">
      <c r="A25" s="4">
        <v>21</v>
      </c>
      <c r="B25" s="4" t="s">
        <v>64</v>
      </c>
      <c r="C25" s="5" t="s">
        <v>65</v>
      </c>
      <c r="D25" s="4" t="s">
        <v>66</v>
      </c>
      <c r="E25" s="6" t="s">
        <v>67</v>
      </c>
      <c r="F25" s="4" t="s">
        <v>33</v>
      </c>
      <c r="G25" s="4">
        <f t="shared" si="0"/>
        <v>29</v>
      </c>
      <c r="H25" s="18"/>
      <c r="I25" s="4">
        <v>5</v>
      </c>
      <c r="J25" s="4"/>
      <c r="O25" s="5">
        <v>12</v>
      </c>
      <c r="Q25" s="5">
        <v>12</v>
      </c>
      <c r="R25" s="17"/>
      <c r="T25" s="10"/>
    </row>
    <row r="26" spans="1:18" ht="12" customHeight="1">
      <c r="A26" s="4">
        <v>23</v>
      </c>
      <c r="B26" s="4" t="s">
        <v>579</v>
      </c>
      <c r="C26" s="5" t="s">
        <v>580</v>
      </c>
      <c r="D26" s="4" t="s">
        <v>66</v>
      </c>
      <c r="E26" s="6" t="s">
        <v>37</v>
      </c>
      <c r="F26" s="4" t="s">
        <v>49</v>
      </c>
      <c r="G26" s="4">
        <f t="shared" si="0"/>
        <v>24</v>
      </c>
      <c r="H26" s="18"/>
      <c r="I26" s="4"/>
      <c r="J26" s="4"/>
      <c r="M26" s="5">
        <v>24</v>
      </c>
      <c r="R26" s="15"/>
    </row>
    <row r="27" spans="1:18" s="5" customFormat="1" ht="12" customHeight="1">
      <c r="A27" s="4">
        <v>24</v>
      </c>
      <c r="B27" s="4" t="s">
        <v>642</v>
      </c>
      <c r="C27" s="5" t="s">
        <v>643</v>
      </c>
      <c r="D27" s="4" t="s">
        <v>66</v>
      </c>
      <c r="E27" s="6" t="s">
        <v>633</v>
      </c>
      <c r="F27" s="4" t="s">
        <v>630</v>
      </c>
      <c r="G27" s="4">
        <f t="shared" si="0"/>
        <v>15</v>
      </c>
      <c r="H27" s="18"/>
      <c r="I27" s="4"/>
      <c r="J27" s="4"/>
      <c r="L27" s="5">
        <v>15</v>
      </c>
      <c r="R27" s="15"/>
    </row>
    <row r="28" spans="1:18" ht="12" customHeight="1">
      <c r="A28" s="4">
        <v>24</v>
      </c>
      <c r="B28" s="4" t="s">
        <v>888</v>
      </c>
      <c r="C28" s="5" t="s">
        <v>889</v>
      </c>
      <c r="D28" s="4" t="s">
        <v>66</v>
      </c>
      <c r="E28" s="6" t="s">
        <v>852</v>
      </c>
      <c r="F28" s="4" t="s">
        <v>14</v>
      </c>
      <c r="G28" s="4">
        <f t="shared" si="0"/>
        <v>15</v>
      </c>
      <c r="H28" s="18"/>
      <c r="I28" s="4">
        <v>15</v>
      </c>
      <c r="J28" s="4"/>
      <c r="R28" s="15"/>
    </row>
    <row r="29" spans="1:18" s="5" customFormat="1" ht="12" customHeight="1">
      <c r="A29" s="4">
        <v>26</v>
      </c>
      <c r="B29" s="4" t="s">
        <v>456</v>
      </c>
      <c r="C29" s="5" t="s">
        <v>457</v>
      </c>
      <c r="D29" s="4" t="s">
        <v>66</v>
      </c>
      <c r="E29" s="6" t="s">
        <v>37</v>
      </c>
      <c r="F29" s="4" t="s">
        <v>33</v>
      </c>
      <c r="G29" s="4">
        <f t="shared" si="0"/>
        <v>12</v>
      </c>
      <c r="H29" s="18"/>
      <c r="I29" s="4"/>
      <c r="J29" s="4"/>
      <c r="N29" s="5">
        <v>12</v>
      </c>
      <c r="R29" s="15"/>
    </row>
    <row r="30" spans="1:18" ht="12" customHeight="1">
      <c r="A30" s="4">
        <v>26</v>
      </c>
      <c r="B30" s="4" t="s">
        <v>766</v>
      </c>
      <c r="C30" s="5" t="s">
        <v>767</v>
      </c>
      <c r="D30" s="4" t="s">
        <v>66</v>
      </c>
      <c r="E30" s="6" t="s">
        <v>768</v>
      </c>
      <c r="F30" s="4" t="s">
        <v>33</v>
      </c>
      <c r="G30" s="4">
        <f t="shared" si="0"/>
        <v>12</v>
      </c>
      <c r="H30" s="18"/>
      <c r="I30" s="4">
        <v>12</v>
      </c>
      <c r="J30" s="4"/>
      <c r="R30" s="15"/>
    </row>
    <row r="31" spans="1:18" ht="12" customHeight="1">
      <c r="A31" s="4">
        <v>26</v>
      </c>
      <c r="B31" s="4" t="s">
        <v>890</v>
      </c>
      <c r="C31" s="5" t="s">
        <v>891</v>
      </c>
      <c r="D31" s="4" t="s">
        <v>66</v>
      </c>
      <c r="E31" s="6" t="s">
        <v>37</v>
      </c>
      <c r="F31" s="4" t="s">
        <v>14</v>
      </c>
      <c r="G31" s="4">
        <f t="shared" si="0"/>
        <v>12</v>
      </c>
      <c r="H31" s="18"/>
      <c r="I31" s="4">
        <v>12</v>
      </c>
      <c r="J31" s="4"/>
      <c r="R31" s="15"/>
    </row>
    <row r="32" spans="1:18" s="5" customFormat="1" ht="12" customHeight="1">
      <c r="A32" s="4">
        <v>29</v>
      </c>
      <c r="B32" s="4" t="s">
        <v>68</v>
      </c>
      <c r="C32" s="5" t="s">
        <v>69</v>
      </c>
      <c r="D32" s="4" t="s">
        <v>66</v>
      </c>
      <c r="E32" s="6" t="s">
        <v>70</v>
      </c>
      <c r="F32" s="4" t="s">
        <v>30</v>
      </c>
      <c r="G32" s="4">
        <f t="shared" si="0"/>
        <v>10</v>
      </c>
      <c r="H32" s="18"/>
      <c r="I32" s="4"/>
      <c r="J32" s="4"/>
      <c r="Q32" s="5">
        <v>10</v>
      </c>
      <c r="R32" s="15"/>
    </row>
    <row r="33" spans="1:18" ht="12" customHeight="1">
      <c r="A33" s="4">
        <v>29</v>
      </c>
      <c r="B33" s="4" t="s">
        <v>257</v>
      </c>
      <c r="C33" s="5" t="s">
        <v>258</v>
      </c>
      <c r="D33" s="4" t="s">
        <v>66</v>
      </c>
      <c r="E33" s="6" t="s">
        <v>259</v>
      </c>
      <c r="F33" s="4" t="s">
        <v>33</v>
      </c>
      <c r="G33" s="4">
        <f t="shared" si="0"/>
        <v>10</v>
      </c>
      <c r="H33" s="18"/>
      <c r="I33" s="4"/>
      <c r="J33" s="4"/>
      <c r="O33" s="5">
        <v>10</v>
      </c>
      <c r="R33" s="15"/>
    </row>
    <row r="34" spans="1:18" ht="12" customHeight="1">
      <c r="A34" s="4">
        <v>29</v>
      </c>
      <c r="B34" s="4" t="s">
        <v>769</v>
      </c>
      <c r="C34" s="5" t="s">
        <v>770</v>
      </c>
      <c r="D34" s="4" t="s">
        <v>66</v>
      </c>
      <c r="E34" s="6" t="s">
        <v>771</v>
      </c>
      <c r="F34" s="4" t="s">
        <v>33</v>
      </c>
      <c r="G34" s="4">
        <f t="shared" si="0"/>
        <v>10</v>
      </c>
      <c r="H34" s="18"/>
      <c r="I34" s="4">
        <v>10</v>
      </c>
      <c r="J34" s="4"/>
      <c r="R34" s="15"/>
    </row>
    <row r="35" spans="1:18" ht="12" customHeight="1">
      <c r="A35" s="4">
        <v>32</v>
      </c>
      <c r="B35" s="4" t="s">
        <v>260</v>
      </c>
      <c r="C35" s="5" t="s">
        <v>261</v>
      </c>
      <c r="D35" s="4" t="s">
        <v>66</v>
      </c>
      <c r="E35" s="6" t="s">
        <v>262</v>
      </c>
      <c r="F35" s="4" t="s">
        <v>33</v>
      </c>
      <c r="G35" s="4">
        <f t="shared" si="0"/>
        <v>8</v>
      </c>
      <c r="H35" s="18"/>
      <c r="I35" s="4"/>
      <c r="J35" s="4"/>
      <c r="O35" s="5">
        <v>8</v>
      </c>
      <c r="R35" s="15"/>
    </row>
    <row r="36" spans="1:18" ht="12" customHeight="1">
      <c r="A36" s="4">
        <v>32</v>
      </c>
      <c r="B36" s="4" t="s">
        <v>772</v>
      </c>
      <c r="C36" s="5" t="s">
        <v>773</v>
      </c>
      <c r="D36" s="4" t="s">
        <v>66</v>
      </c>
      <c r="E36" s="6" t="s">
        <v>774</v>
      </c>
      <c r="F36" s="4" t="s">
        <v>33</v>
      </c>
      <c r="G36" s="4">
        <f aca="true" t="shared" si="1" ref="G36:G52">SUM(I36:Q36)</f>
        <v>8</v>
      </c>
      <c r="H36" s="18"/>
      <c r="I36" s="4">
        <v>8</v>
      </c>
      <c r="J36" s="4"/>
      <c r="R36" s="15"/>
    </row>
    <row r="37" spans="1:18" ht="12" customHeight="1">
      <c r="A37" s="4">
        <v>34</v>
      </c>
      <c r="B37" s="4" t="s">
        <v>685</v>
      </c>
      <c r="C37" s="5" t="s">
        <v>686</v>
      </c>
      <c r="D37" s="4" t="s">
        <v>66</v>
      </c>
      <c r="E37" s="6" t="s">
        <v>670</v>
      </c>
      <c r="F37" s="4" t="s">
        <v>304</v>
      </c>
      <c r="G37" s="4">
        <f t="shared" si="1"/>
        <v>7</v>
      </c>
      <c r="H37" s="18"/>
      <c r="I37" s="4">
        <v>7</v>
      </c>
      <c r="J37" s="4"/>
      <c r="R37" s="15"/>
    </row>
    <row r="38" spans="1:18" ht="12" customHeight="1">
      <c r="A38" s="4">
        <v>34</v>
      </c>
      <c r="B38" s="4" t="s">
        <v>775</v>
      </c>
      <c r="C38" s="5" t="s">
        <v>776</v>
      </c>
      <c r="D38" s="4" t="s">
        <v>66</v>
      </c>
      <c r="E38" s="6" t="s">
        <v>777</v>
      </c>
      <c r="F38" s="4" t="s">
        <v>33</v>
      </c>
      <c r="G38" s="4">
        <f t="shared" si="1"/>
        <v>7</v>
      </c>
      <c r="H38" s="18"/>
      <c r="I38" s="4">
        <v>7</v>
      </c>
      <c r="J38" s="4"/>
      <c r="R38" s="15"/>
    </row>
    <row r="39" spans="1:18" ht="12" customHeight="1">
      <c r="A39" s="4">
        <v>36</v>
      </c>
      <c r="B39" s="4" t="s">
        <v>461</v>
      </c>
      <c r="C39" s="5" t="s">
        <v>462</v>
      </c>
      <c r="D39" s="4" t="s">
        <v>66</v>
      </c>
      <c r="E39" s="6" t="s">
        <v>463</v>
      </c>
      <c r="F39" s="4" t="s">
        <v>49</v>
      </c>
      <c r="G39" s="4">
        <f t="shared" si="1"/>
        <v>6</v>
      </c>
      <c r="H39" s="18"/>
      <c r="I39" s="4"/>
      <c r="J39" s="4"/>
      <c r="N39" s="5">
        <v>6</v>
      </c>
      <c r="R39" s="15"/>
    </row>
    <row r="40" spans="1:18" ht="12" customHeight="1">
      <c r="A40" s="4">
        <v>36</v>
      </c>
      <c r="B40" s="4" t="s">
        <v>687</v>
      </c>
      <c r="C40" s="5" t="s">
        <v>688</v>
      </c>
      <c r="D40" s="4" t="s">
        <v>66</v>
      </c>
      <c r="E40" s="6" t="s">
        <v>670</v>
      </c>
      <c r="F40" s="4" t="s">
        <v>304</v>
      </c>
      <c r="G40" s="4">
        <f t="shared" si="1"/>
        <v>6</v>
      </c>
      <c r="H40" s="18"/>
      <c r="I40" s="4">
        <v>6</v>
      </c>
      <c r="J40" s="4"/>
      <c r="R40" s="15"/>
    </row>
    <row r="41" spans="1:18" ht="12" customHeight="1">
      <c r="A41" s="4">
        <v>36</v>
      </c>
      <c r="B41" s="4" t="s">
        <v>778</v>
      </c>
      <c r="C41" s="5" t="s">
        <v>779</v>
      </c>
      <c r="D41" s="4" t="s">
        <v>66</v>
      </c>
      <c r="E41" s="6" t="s">
        <v>37</v>
      </c>
      <c r="F41" s="4" t="s">
        <v>33</v>
      </c>
      <c r="G41" s="4">
        <f t="shared" si="1"/>
        <v>6</v>
      </c>
      <c r="H41" s="18"/>
      <c r="I41" s="4">
        <v>6</v>
      </c>
      <c r="J41" s="4"/>
      <c r="R41" s="15"/>
    </row>
    <row r="42" spans="1:18" ht="12" customHeight="1">
      <c r="A42" s="4">
        <v>39</v>
      </c>
      <c r="B42" s="4" t="s">
        <v>464</v>
      </c>
      <c r="C42" s="5" t="s">
        <v>465</v>
      </c>
      <c r="D42" s="4" t="s">
        <v>66</v>
      </c>
      <c r="E42" s="6" t="s">
        <v>312</v>
      </c>
      <c r="F42" s="4" t="s">
        <v>88</v>
      </c>
      <c r="G42" s="4">
        <f t="shared" si="1"/>
        <v>5</v>
      </c>
      <c r="H42" s="18"/>
      <c r="I42" s="4"/>
      <c r="J42" s="4"/>
      <c r="N42" s="5">
        <v>5</v>
      </c>
      <c r="R42" s="15"/>
    </row>
    <row r="43" spans="1:18" ht="12" customHeight="1">
      <c r="A43" s="4">
        <v>39</v>
      </c>
      <c r="B43" s="4" t="s">
        <v>899</v>
      </c>
      <c r="C43" s="5" t="s">
        <v>900</v>
      </c>
      <c r="D43" s="4" t="s">
        <v>66</v>
      </c>
      <c r="E43" s="6" t="s">
        <v>852</v>
      </c>
      <c r="F43" s="4" t="s">
        <v>14</v>
      </c>
      <c r="G43" s="4">
        <f t="shared" si="1"/>
        <v>5</v>
      </c>
      <c r="H43" s="18"/>
      <c r="I43" s="4">
        <v>5</v>
      </c>
      <c r="J43" s="4"/>
      <c r="R43" s="15"/>
    </row>
    <row r="44" spans="1:18" ht="12" customHeight="1">
      <c r="A44" s="4">
        <v>41</v>
      </c>
      <c r="B44" s="4" t="s">
        <v>466</v>
      </c>
      <c r="C44" s="5" t="s">
        <v>467</v>
      </c>
      <c r="D44" s="4" t="s">
        <v>66</v>
      </c>
      <c r="E44" s="6" t="s">
        <v>37</v>
      </c>
      <c r="F44" s="4" t="s">
        <v>88</v>
      </c>
      <c r="G44" s="4">
        <f t="shared" si="1"/>
        <v>4</v>
      </c>
      <c r="H44" s="18"/>
      <c r="I44" s="4"/>
      <c r="J44" s="4"/>
      <c r="N44" s="5">
        <v>4</v>
      </c>
      <c r="R44" s="15"/>
    </row>
    <row r="45" spans="1:18" ht="12" customHeight="1">
      <c r="A45" s="4">
        <v>41</v>
      </c>
      <c r="B45" s="4" t="s">
        <v>780</v>
      </c>
      <c r="C45" s="5" t="s">
        <v>781</v>
      </c>
      <c r="D45" s="4" t="s">
        <v>66</v>
      </c>
      <c r="E45" s="6" t="s">
        <v>782</v>
      </c>
      <c r="F45" s="4" t="s">
        <v>33</v>
      </c>
      <c r="G45" s="4">
        <f t="shared" si="1"/>
        <v>4</v>
      </c>
      <c r="H45" s="18"/>
      <c r="I45" s="4">
        <v>4</v>
      </c>
      <c r="J45" s="4"/>
      <c r="R45" s="15"/>
    </row>
    <row r="46" spans="1:18" ht="12" customHeight="1">
      <c r="A46" s="4">
        <v>41</v>
      </c>
      <c r="B46" s="4" t="s">
        <v>901</v>
      </c>
      <c r="C46" s="5" t="s">
        <v>902</v>
      </c>
      <c r="D46" s="4" t="s">
        <v>66</v>
      </c>
      <c r="E46" s="6" t="s">
        <v>37</v>
      </c>
      <c r="F46" s="4" t="s">
        <v>14</v>
      </c>
      <c r="G46" s="4">
        <f t="shared" si="1"/>
        <v>4</v>
      </c>
      <c r="H46" s="18"/>
      <c r="I46" s="4">
        <v>4</v>
      </c>
      <c r="J46" s="4"/>
      <c r="R46" s="15"/>
    </row>
    <row r="47" spans="1:18" ht="12" customHeight="1">
      <c r="A47" s="4">
        <v>44</v>
      </c>
      <c r="B47" s="4" t="s">
        <v>468</v>
      </c>
      <c r="C47" s="5" t="s">
        <v>469</v>
      </c>
      <c r="D47" s="4" t="s">
        <v>66</v>
      </c>
      <c r="E47" s="6" t="s">
        <v>37</v>
      </c>
      <c r="F47" s="4" t="s">
        <v>49</v>
      </c>
      <c r="G47" s="4">
        <f t="shared" si="1"/>
        <v>3</v>
      </c>
      <c r="H47" s="18"/>
      <c r="I47" s="4"/>
      <c r="J47" s="4"/>
      <c r="N47" s="5">
        <v>3</v>
      </c>
      <c r="R47" s="15"/>
    </row>
    <row r="48" spans="1:18" ht="12" customHeight="1">
      <c r="A48" s="4">
        <v>44</v>
      </c>
      <c r="B48" s="4" t="s">
        <v>783</v>
      </c>
      <c r="C48" s="5" t="s">
        <v>784</v>
      </c>
      <c r="D48" s="4" t="s">
        <v>66</v>
      </c>
      <c r="E48" s="6" t="s">
        <v>37</v>
      </c>
      <c r="F48" s="4" t="s">
        <v>33</v>
      </c>
      <c r="G48" s="4">
        <f t="shared" si="1"/>
        <v>3</v>
      </c>
      <c r="H48" s="18"/>
      <c r="I48" s="4">
        <v>3</v>
      </c>
      <c r="J48" s="4"/>
      <c r="R48" s="15"/>
    </row>
    <row r="49" spans="1:18" ht="12" customHeight="1">
      <c r="A49" s="4">
        <v>44</v>
      </c>
      <c r="B49" s="4" t="s">
        <v>903</v>
      </c>
      <c r="C49" s="5" t="s">
        <v>904</v>
      </c>
      <c r="D49" s="4" t="s">
        <v>66</v>
      </c>
      <c r="E49" s="6" t="s">
        <v>37</v>
      </c>
      <c r="F49" s="4" t="s">
        <v>14</v>
      </c>
      <c r="G49" s="4">
        <f t="shared" si="1"/>
        <v>3</v>
      </c>
      <c r="H49" s="18"/>
      <c r="I49" s="4">
        <v>3</v>
      </c>
      <c r="J49" s="4"/>
      <c r="R49" s="15"/>
    </row>
    <row r="50" spans="1:18" ht="12" customHeight="1">
      <c r="A50" s="4">
        <v>47</v>
      </c>
      <c r="B50" s="4" t="s">
        <v>470</v>
      </c>
      <c r="C50" s="5" t="s">
        <v>471</v>
      </c>
      <c r="D50" s="4" t="s">
        <v>66</v>
      </c>
      <c r="E50" s="6" t="s">
        <v>329</v>
      </c>
      <c r="F50" s="4" t="s">
        <v>304</v>
      </c>
      <c r="G50" s="4">
        <f t="shared" si="1"/>
        <v>2</v>
      </c>
      <c r="H50" s="18"/>
      <c r="I50" s="4"/>
      <c r="J50" s="4"/>
      <c r="N50" s="5">
        <v>2</v>
      </c>
      <c r="R50" s="15"/>
    </row>
    <row r="51" spans="1:18" ht="12" customHeight="1">
      <c r="A51" s="4">
        <v>47</v>
      </c>
      <c r="B51" s="4" t="s">
        <v>785</v>
      </c>
      <c r="C51" s="5" t="s">
        <v>786</v>
      </c>
      <c r="D51" s="4" t="s">
        <v>66</v>
      </c>
      <c r="E51" s="6" t="s">
        <v>787</v>
      </c>
      <c r="F51" s="4" t="s">
        <v>33</v>
      </c>
      <c r="G51" s="4">
        <f t="shared" si="1"/>
        <v>2</v>
      </c>
      <c r="H51" s="18"/>
      <c r="I51" s="4">
        <v>2</v>
      </c>
      <c r="J51" s="4"/>
      <c r="R51" s="15"/>
    </row>
    <row r="52" spans="1:18" ht="12" customHeight="1">
      <c r="A52" s="4">
        <v>49</v>
      </c>
      <c r="B52" s="4" t="s">
        <v>472</v>
      </c>
      <c r="C52" s="5" t="s">
        <v>473</v>
      </c>
      <c r="D52" s="4" t="s">
        <v>66</v>
      </c>
      <c r="E52" s="6" t="s">
        <v>329</v>
      </c>
      <c r="F52" s="4" t="s">
        <v>304</v>
      </c>
      <c r="G52" s="4">
        <f t="shared" si="1"/>
        <v>1</v>
      </c>
      <c r="H52" s="18"/>
      <c r="I52" s="4"/>
      <c r="J52" s="4"/>
      <c r="N52" s="5">
        <v>1</v>
      </c>
      <c r="R52" s="15"/>
    </row>
    <row r="53" spans="1:18" s="12" customFormat="1" ht="12" customHeight="1">
      <c r="A53" s="11"/>
      <c r="B53" s="11"/>
      <c r="D53" s="11"/>
      <c r="E53" s="13"/>
      <c r="F53" s="11"/>
      <c r="G53" s="11"/>
      <c r="H53" s="25"/>
      <c r="I53" s="11"/>
      <c r="J53" s="11"/>
      <c r="K53" s="5"/>
      <c r="L53" s="5"/>
      <c r="M53" s="5"/>
      <c r="N53" s="5"/>
      <c r="O53" s="5"/>
      <c r="P53" s="5"/>
      <c r="Q53" s="5"/>
      <c r="R53" s="16"/>
    </row>
    <row r="54" spans="1:10" s="15" customFormat="1" ht="5.25" customHeight="1">
      <c r="A54" s="18"/>
      <c r="B54" s="18"/>
      <c r="D54" s="18"/>
      <c r="E54" s="19"/>
      <c r="F54" s="18"/>
      <c r="G54" s="18"/>
      <c r="H54" s="18"/>
      <c r="I54" s="18"/>
      <c r="J54" s="18"/>
    </row>
    <row r="55" spans="1:18" s="12" customFormat="1" ht="12" customHeight="1">
      <c r="A55" s="11"/>
      <c r="B55" s="11"/>
      <c r="D55" s="11"/>
      <c r="E55" s="13"/>
      <c r="F55" s="11"/>
      <c r="G55" s="11"/>
      <c r="H55" s="25"/>
      <c r="I55" s="11"/>
      <c r="J55" s="11"/>
      <c r="K55" s="5"/>
      <c r="L55" s="5"/>
      <c r="M55" s="5"/>
      <c r="N55" s="5"/>
      <c r="O55" s="5"/>
      <c r="P55" s="5"/>
      <c r="Q55" s="5"/>
      <c r="R55" s="16"/>
    </row>
    <row r="56" spans="1:18" s="12" customFormat="1" ht="12" customHeight="1">
      <c r="A56" s="11"/>
      <c r="B56" s="11"/>
      <c r="D56" s="11"/>
      <c r="E56" s="13"/>
      <c r="F56" s="11"/>
      <c r="G56" s="11"/>
      <c r="H56" s="25"/>
      <c r="I56" s="11"/>
      <c r="J56" s="11"/>
      <c r="K56" s="5"/>
      <c r="L56" s="5"/>
      <c r="M56" s="5"/>
      <c r="N56" s="5"/>
      <c r="O56" s="5"/>
      <c r="P56" s="5"/>
      <c r="Q56" s="5"/>
      <c r="R56" s="16"/>
    </row>
    <row r="57" spans="1:18" s="12" customFormat="1" ht="12" customHeight="1">
      <c r="A57" s="11"/>
      <c r="B57" s="11"/>
      <c r="D57" s="11"/>
      <c r="E57" s="13"/>
      <c r="F57" s="11"/>
      <c r="G57" s="11"/>
      <c r="H57" s="25"/>
      <c r="I57" s="11"/>
      <c r="J57" s="11"/>
      <c r="K57" s="5"/>
      <c r="L57" s="5"/>
      <c r="M57" s="5"/>
      <c r="N57" s="5"/>
      <c r="O57" s="5"/>
      <c r="P57" s="5"/>
      <c r="Q57" s="5"/>
      <c r="R57" s="16"/>
    </row>
    <row r="58" spans="1:18" s="12" customFormat="1" ht="12" customHeight="1">
      <c r="A58" s="11"/>
      <c r="B58" s="11"/>
      <c r="D58" s="11"/>
      <c r="E58" s="13"/>
      <c r="F58" s="11"/>
      <c r="G58" s="11"/>
      <c r="H58" s="25"/>
      <c r="I58" s="11"/>
      <c r="J58" s="11"/>
      <c r="K58" s="5"/>
      <c r="L58" s="5"/>
      <c r="M58" s="5"/>
      <c r="N58" s="5"/>
      <c r="O58" s="5"/>
      <c r="P58" s="5"/>
      <c r="Q58" s="5"/>
      <c r="R58" s="16"/>
    </row>
    <row r="59" spans="1:18" s="12" customFormat="1" ht="12.75">
      <c r="A59" s="21"/>
      <c r="B59" s="11"/>
      <c r="D59" s="11"/>
      <c r="E59" s="13"/>
      <c r="F59" s="11"/>
      <c r="G59" s="11"/>
      <c r="H59" s="25"/>
      <c r="I59" s="11"/>
      <c r="J59" s="11"/>
      <c r="K59" s="5"/>
      <c r="L59" s="5"/>
      <c r="M59" s="5"/>
      <c r="N59" s="5"/>
      <c r="O59" s="5"/>
      <c r="P59" s="5"/>
      <c r="Q59" s="5"/>
      <c r="R59" s="16"/>
    </row>
    <row r="60" spans="1:18" s="12" customFormat="1" ht="12.75">
      <c r="A60" s="21"/>
      <c r="B60" s="11"/>
      <c r="D60" s="11"/>
      <c r="E60" s="13"/>
      <c r="F60" s="11"/>
      <c r="G60" s="11"/>
      <c r="H60" s="25"/>
      <c r="I60" s="11"/>
      <c r="J60" s="11"/>
      <c r="K60" s="5"/>
      <c r="L60" s="5"/>
      <c r="M60" s="5"/>
      <c r="N60" s="5"/>
      <c r="O60" s="5"/>
      <c r="P60" s="5"/>
      <c r="Q60" s="5"/>
      <c r="R60" s="16"/>
    </row>
    <row r="61" spans="1:18" s="12" customFormat="1" ht="12.75">
      <c r="A61" s="21"/>
      <c r="B61" s="11"/>
      <c r="D61" s="11"/>
      <c r="E61" s="13"/>
      <c r="F61" s="11"/>
      <c r="G61" s="11"/>
      <c r="H61" s="25"/>
      <c r="I61" s="11"/>
      <c r="J61" s="11"/>
      <c r="K61" s="5"/>
      <c r="L61" s="5"/>
      <c r="M61" s="5"/>
      <c r="N61" s="5"/>
      <c r="O61" s="5"/>
      <c r="P61" s="5"/>
      <c r="Q61" s="5"/>
      <c r="R61" s="16"/>
    </row>
    <row r="62" spans="1:18" s="12" customFormat="1" ht="12.75">
      <c r="A62" s="21"/>
      <c r="B62" s="11"/>
      <c r="D62" s="11"/>
      <c r="E62" s="13"/>
      <c r="F62" s="11"/>
      <c r="G62" s="11"/>
      <c r="H62" s="25"/>
      <c r="I62" s="11"/>
      <c r="J62" s="11"/>
      <c r="K62" s="5"/>
      <c r="L62" s="5"/>
      <c r="M62" s="5"/>
      <c r="N62" s="5"/>
      <c r="O62" s="5"/>
      <c r="P62" s="5"/>
      <c r="Q62" s="5"/>
      <c r="R62" s="16"/>
    </row>
    <row r="63" spans="1:18" s="12" customFormat="1" ht="12.75">
      <c r="A63" s="21"/>
      <c r="B63" s="11"/>
      <c r="D63" s="11"/>
      <c r="E63" s="13"/>
      <c r="F63" s="11"/>
      <c r="G63" s="11"/>
      <c r="H63" s="25"/>
      <c r="I63" s="11"/>
      <c r="J63" s="11"/>
      <c r="K63" s="5"/>
      <c r="L63" s="5"/>
      <c r="M63" s="5"/>
      <c r="N63" s="5"/>
      <c r="O63" s="5"/>
      <c r="P63" s="5"/>
      <c r="Q63" s="5"/>
      <c r="R63" s="16"/>
    </row>
    <row r="64" spans="1:18" s="12" customFormat="1" ht="12.75">
      <c r="A64" s="21"/>
      <c r="B64" s="11"/>
      <c r="D64" s="11"/>
      <c r="E64" s="13"/>
      <c r="F64" s="11"/>
      <c r="G64" s="11"/>
      <c r="H64" s="25"/>
      <c r="I64" s="11"/>
      <c r="J64" s="11"/>
      <c r="K64" s="5"/>
      <c r="L64" s="5"/>
      <c r="M64" s="5"/>
      <c r="N64" s="5"/>
      <c r="O64" s="5"/>
      <c r="P64" s="5"/>
      <c r="Q64" s="5"/>
      <c r="R64" s="16"/>
    </row>
    <row r="65" spans="1:18" s="12" customFormat="1" ht="12.75">
      <c r="A65" s="21"/>
      <c r="B65" s="11"/>
      <c r="D65" s="11"/>
      <c r="E65" s="13"/>
      <c r="F65" s="11"/>
      <c r="G65" s="11"/>
      <c r="H65" s="25"/>
      <c r="I65" s="11"/>
      <c r="J65" s="11"/>
      <c r="K65" s="5"/>
      <c r="L65" s="5"/>
      <c r="M65" s="5"/>
      <c r="N65" s="5"/>
      <c r="O65" s="5"/>
      <c r="P65" s="5"/>
      <c r="Q65" s="5"/>
      <c r="R65" s="16"/>
    </row>
    <row r="66" spans="1:18" s="12" customFormat="1" ht="12.75">
      <c r="A66" s="21"/>
      <c r="B66" s="11"/>
      <c r="D66" s="11"/>
      <c r="E66" s="13"/>
      <c r="F66" s="11"/>
      <c r="G66" s="11"/>
      <c r="H66" s="25"/>
      <c r="I66" s="11"/>
      <c r="J66" s="11"/>
      <c r="K66" s="5"/>
      <c r="L66" s="5"/>
      <c r="M66" s="5"/>
      <c r="N66" s="5"/>
      <c r="O66" s="5"/>
      <c r="P66" s="5"/>
      <c r="Q66" s="5"/>
      <c r="R66" s="16"/>
    </row>
    <row r="67" spans="1:18" s="12" customFormat="1" ht="12.75">
      <c r="A67" s="21"/>
      <c r="B67" s="11"/>
      <c r="D67" s="11"/>
      <c r="E67" s="13"/>
      <c r="F67" s="11"/>
      <c r="G67" s="11"/>
      <c r="H67" s="25"/>
      <c r="I67" s="11"/>
      <c r="J67" s="11"/>
      <c r="K67" s="5"/>
      <c r="L67" s="5"/>
      <c r="M67" s="5"/>
      <c r="N67" s="5"/>
      <c r="O67" s="5"/>
      <c r="P67" s="5"/>
      <c r="Q67" s="5"/>
      <c r="R67" s="16"/>
    </row>
    <row r="68" spans="1:18" s="12" customFormat="1" ht="12.75">
      <c r="A68" s="21"/>
      <c r="B68" s="11"/>
      <c r="D68" s="11"/>
      <c r="E68" s="13"/>
      <c r="F68" s="11"/>
      <c r="G68" s="11"/>
      <c r="H68" s="25"/>
      <c r="I68" s="11"/>
      <c r="J68" s="11"/>
      <c r="K68" s="5"/>
      <c r="L68" s="5"/>
      <c r="M68" s="5"/>
      <c r="N68" s="5"/>
      <c r="O68" s="5"/>
      <c r="P68" s="5"/>
      <c r="Q68" s="5"/>
      <c r="R68" s="16"/>
    </row>
    <row r="95" ht="13.5" customHeight="1"/>
    <row r="161" spans="1:3" ht="12.75">
      <c r="A161" s="29"/>
      <c r="B161" s="29"/>
      <c r="C161" s="29"/>
    </row>
  </sheetData>
  <sheetProtection/>
  <mergeCells count="1">
    <mergeCell ref="A161:C161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1.421875" style="2" customWidth="1"/>
    <col min="3" max="3" width="30.421875" style="0" customWidth="1"/>
    <col min="4" max="4" width="7.8515625" style="2" customWidth="1"/>
    <col min="5" max="5" width="34.140625" style="7" customWidth="1"/>
    <col min="6" max="6" width="5.8515625" style="2" customWidth="1"/>
    <col min="7" max="7" width="6.7109375" style="2" customWidth="1"/>
    <col min="8" max="8" width="1.421875" style="26" customWidth="1"/>
    <col min="9" max="10" width="4.57421875" style="2" customWidth="1"/>
    <col min="11" max="16" width="4.7109375" style="5" customWidth="1"/>
    <col min="17" max="17" width="2.421875" style="14" customWidth="1"/>
    <col min="18" max="18" width="4.57421875" style="5" customWidth="1"/>
  </cols>
  <sheetData>
    <row r="1" spans="1:18" s="5" customFormat="1" ht="158.25" customHeight="1">
      <c r="A1" s="28" t="s">
        <v>917</v>
      </c>
      <c r="B1" s="23"/>
      <c r="D1" s="4"/>
      <c r="E1" s="6"/>
      <c r="F1" s="4"/>
      <c r="G1" s="4"/>
      <c r="H1" s="18"/>
      <c r="I1" s="20" t="s">
        <v>13</v>
      </c>
      <c r="J1" s="20" t="s">
        <v>25</v>
      </c>
      <c r="K1" s="8" t="s">
        <v>23</v>
      </c>
      <c r="L1" s="8" t="s">
        <v>20</v>
      </c>
      <c r="M1" s="8" t="s">
        <v>19</v>
      </c>
      <c r="N1" s="8" t="s">
        <v>18</v>
      </c>
      <c r="O1" s="8" t="s">
        <v>17</v>
      </c>
      <c r="P1" s="8" t="s">
        <v>15</v>
      </c>
      <c r="Q1" s="15"/>
      <c r="R1" s="8"/>
    </row>
    <row r="2" spans="1:18" s="5" customFormat="1" ht="12.75">
      <c r="A2" s="4"/>
      <c r="B2" s="4"/>
      <c r="D2" s="4"/>
      <c r="E2" s="6"/>
      <c r="F2" s="4"/>
      <c r="G2" s="4"/>
      <c r="H2" s="18"/>
      <c r="I2" s="4" t="s">
        <v>14</v>
      </c>
      <c r="J2" s="9" t="s">
        <v>0</v>
      </c>
      <c r="K2" s="9" t="s">
        <v>0</v>
      </c>
      <c r="L2" s="9" t="s">
        <v>7</v>
      </c>
      <c r="M2" s="9" t="s">
        <v>0</v>
      </c>
      <c r="N2" s="9" t="s">
        <v>3</v>
      </c>
      <c r="O2" s="9" t="s">
        <v>2</v>
      </c>
      <c r="P2" s="9" t="s">
        <v>0</v>
      </c>
      <c r="Q2" s="15"/>
      <c r="R2" s="9"/>
    </row>
    <row r="3" spans="1:18" ht="12.75">
      <c r="A3" s="3" t="s">
        <v>9</v>
      </c>
      <c r="B3" s="3" t="s">
        <v>5</v>
      </c>
      <c r="C3" s="3" t="s">
        <v>6</v>
      </c>
      <c r="D3" s="3" t="s">
        <v>10</v>
      </c>
      <c r="E3" s="3" t="s">
        <v>4</v>
      </c>
      <c r="F3" s="3" t="s">
        <v>11</v>
      </c>
      <c r="G3" s="3" t="s">
        <v>12</v>
      </c>
      <c r="H3" s="24"/>
      <c r="I3" s="3"/>
      <c r="J3" s="3"/>
      <c r="K3" s="1"/>
      <c r="L3" s="1">
        <v>5</v>
      </c>
      <c r="M3" s="1">
        <v>4</v>
      </c>
      <c r="N3" s="1">
        <v>3</v>
      </c>
      <c r="O3" s="1">
        <v>2</v>
      </c>
      <c r="P3" s="1">
        <v>1</v>
      </c>
      <c r="R3" s="1"/>
    </row>
    <row r="4" spans="1:17" s="5" customFormat="1" ht="12.75">
      <c r="A4" s="4">
        <v>1</v>
      </c>
      <c r="B4" s="4" t="s">
        <v>81</v>
      </c>
      <c r="C4" s="6" t="s">
        <v>82</v>
      </c>
      <c r="D4" s="4" t="s">
        <v>73</v>
      </c>
      <c r="E4" s="6" t="s">
        <v>74</v>
      </c>
      <c r="F4" s="4" t="s">
        <v>38</v>
      </c>
      <c r="G4" s="4">
        <f aca="true" t="shared" si="0" ref="G4:G38">SUM(I4:P4)</f>
        <v>180</v>
      </c>
      <c r="H4" s="18"/>
      <c r="I4" s="4"/>
      <c r="J4" s="4"/>
      <c r="L4" s="5">
        <v>120</v>
      </c>
      <c r="O4" s="5">
        <v>45</v>
      </c>
      <c r="P4" s="5">
        <v>15</v>
      </c>
      <c r="Q4" s="15"/>
    </row>
    <row r="5" spans="1:17" s="5" customFormat="1" ht="12" customHeight="1">
      <c r="A5" s="4">
        <v>2</v>
      </c>
      <c r="B5" s="4" t="s">
        <v>98</v>
      </c>
      <c r="C5" s="5" t="s">
        <v>99</v>
      </c>
      <c r="D5" s="4" t="s">
        <v>73</v>
      </c>
      <c r="E5" s="6" t="s">
        <v>100</v>
      </c>
      <c r="F5" s="4" t="s">
        <v>88</v>
      </c>
      <c r="G5" s="4">
        <f t="shared" si="0"/>
        <v>149</v>
      </c>
      <c r="H5" s="18"/>
      <c r="I5" s="4"/>
      <c r="J5" s="4"/>
      <c r="L5" s="5">
        <v>108</v>
      </c>
      <c r="O5" s="5">
        <v>41</v>
      </c>
      <c r="Q5" s="15"/>
    </row>
    <row r="6" spans="1:17" s="5" customFormat="1" ht="12" customHeight="1">
      <c r="A6" s="4">
        <v>3</v>
      </c>
      <c r="B6" s="4" t="s">
        <v>400</v>
      </c>
      <c r="C6" s="5" t="s">
        <v>401</v>
      </c>
      <c r="D6" s="4" t="s">
        <v>73</v>
      </c>
      <c r="E6" s="6" t="s">
        <v>37</v>
      </c>
      <c r="F6" s="4" t="s">
        <v>33</v>
      </c>
      <c r="G6" s="4">
        <f t="shared" si="0"/>
        <v>108</v>
      </c>
      <c r="H6" s="18"/>
      <c r="I6" s="4">
        <v>12</v>
      </c>
      <c r="J6" s="4"/>
      <c r="L6" s="5">
        <v>96</v>
      </c>
      <c r="Q6" s="15"/>
    </row>
    <row r="7" spans="1:17" s="5" customFormat="1" ht="12" customHeight="1">
      <c r="A7" s="4">
        <v>4</v>
      </c>
      <c r="B7" s="4" t="s">
        <v>397</v>
      </c>
      <c r="C7" s="5" t="s">
        <v>398</v>
      </c>
      <c r="D7" s="4" t="s">
        <v>73</v>
      </c>
      <c r="E7" s="6" t="s">
        <v>399</v>
      </c>
      <c r="F7" s="4" t="s">
        <v>30</v>
      </c>
      <c r="G7" s="4">
        <f t="shared" si="0"/>
        <v>102</v>
      </c>
      <c r="H7" s="18"/>
      <c r="I7" s="4"/>
      <c r="J7" s="4"/>
      <c r="L7" s="5">
        <v>102</v>
      </c>
      <c r="Q7" s="15"/>
    </row>
    <row r="8" spans="1:17" s="5" customFormat="1" ht="12" customHeight="1">
      <c r="A8" s="4">
        <v>5</v>
      </c>
      <c r="B8" s="4" t="s">
        <v>402</v>
      </c>
      <c r="C8" s="5" t="s">
        <v>403</v>
      </c>
      <c r="D8" s="4" t="s">
        <v>73</v>
      </c>
      <c r="E8" s="6" t="s">
        <v>298</v>
      </c>
      <c r="F8" s="4" t="s">
        <v>88</v>
      </c>
      <c r="G8" s="4">
        <f t="shared" si="0"/>
        <v>90</v>
      </c>
      <c r="H8" s="18"/>
      <c r="I8" s="4"/>
      <c r="J8" s="4"/>
      <c r="L8" s="5">
        <v>90</v>
      </c>
      <c r="Q8" s="15"/>
    </row>
    <row r="9" spans="1:17" s="5" customFormat="1" ht="12" customHeight="1">
      <c r="A9" s="4">
        <v>6</v>
      </c>
      <c r="B9" s="4" t="s">
        <v>404</v>
      </c>
      <c r="C9" s="5" t="s">
        <v>405</v>
      </c>
      <c r="D9" s="4" t="s">
        <v>73</v>
      </c>
      <c r="E9" s="6" t="s">
        <v>312</v>
      </c>
      <c r="F9" s="4" t="s">
        <v>88</v>
      </c>
      <c r="G9" s="4">
        <f t="shared" si="0"/>
        <v>84</v>
      </c>
      <c r="H9" s="18"/>
      <c r="I9" s="4"/>
      <c r="J9" s="4"/>
      <c r="L9" s="5">
        <v>84</v>
      </c>
      <c r="Q9" s="15"/>
    </row>
    <row r="10" spans="1:17" s="5" customFormat="1" ht="12" customHeight="1">
      <c r="A10" s="4">
        <v>7</v>
      </c>
      <c r="B10" s="4" t="s">
        <v>406</v>
      </c>
      <c r="C10" s="5" t="s">
        <v>407</v>
      </c>
      <c r="D10" s="4" t="s">
        <v>73</v>
      </c>
      <c r="E10" s="6" t="s">
        <v>408</v>
      </c>
      <c r="F10" s="4" t="s">
        <v>45</v>
      </c>
      <c r="G10" s="4">
        <f t="shared" si="0"/>
        <v>78</v>
      </c>
      <c r="H10" s="18"/>
      <c r="I10" s="4"/>
      <c r="J10" s="4"/>
      <c r="L10" s="5">
        <v>78</v>
      </c>
      <c r="Q10" s="15"/>
    </row>
    <row r="11" spans="1:17" s="5" customFormat="1" ht="12" customHeight="1">
      <c r="A11" s="4">
        <v>8</v>
      </c>
      <c r="B11" s="4" t="s">
        <v>409</v>
      </c>
      <c r="C11" s="5" t="s">
        <v>410</v>
      </c>
      <c r="D11" s="4" t="s">
        <v>73</v>
      </c>
      <c r="E11" s="6" t="s">
        <v>100</v>
      </c>
      <c r="F11" s="4" t="s">
        <v>88</v>
      </c>
      <c r="G11" s="4">
        <f t="shared" si="0"/>
        <v>72</v>
      </c>
      <c r="H11" s="18"/>
      <c r="I11" s="4"/>
      <c r="J11" s="4"/>
      <c r="L11" s="5">
        <v>72</v>
      </c>
      <c r="Q11" s="15"/>
    </row>
    <row r="12" spans="1:17" s="5" customFormat="1" ht="12" customHeight="1">
      <c r="A12" s="4">
        <v>9</v>
      </c>
      <c r="B12" s="4" t="s">
        <v>411</v>
      </c>
      <c r="C12" s="5" t="s">
        <v>412</v>
      </c>
      <c r="D12" s="4" t="s">
        <v>73</v>
      </c>
      <c r="E12" s="6" t="s">
        <v>329</v>
      </c>
      <c r="F12" s="4" t="s">
        <v>304</v>
      </c>
      <c r="G12" s="4">
        <f t="shared" si="0"/>
        <v>66</v>
      </c>
      <c r="H12" s="18"/>
      <c r="I12" s="4"/>
      <c r="J12" s="4"/>
      <c r="L12" s="5">
        <v>66</v>
      </c>
      <c r="Q12" s="15"/>
    </row>
    <row r="13" spans="1:17" s="5" customFormat="1" ht="12" customHeight="1">
      <c r="A13" s="4">
        <v>10</v>
      </c>
      <c r="B13" s="4" t="s">
        <v>413</v>
      </c>
      <c r="C13" s="5" t="s">
        <v>414</v>
      </c>
      <c r="D13" s="4" t="s">
        <v>73</v>
      </c>
      <c r="E13" s="6" t="s">
        <v>312</v>
      </c>
      <c r="F13" s="4" t="s">
        <v>88</v>
      </c>
      <c r="G13" s="4">
        <f t="shared" si="0"/>
        <v>60</v>
      </c>
      <c r="H13" s="18"/>
      <c r="I13" s="4"/>
      <c r="J13" s="4"/>
      <c r="L13" s="5">
        <v>60</v>
      </c>
      <c r="Q13" s="15"/>
    </row>
    <row r="14" spans="1:17" s="5" customFormat="1" ht="12" customHeight="1">
      <c r="A14" s="4">
        <v>11</v>
      </c>
      <c r="B14" s="4" t="s">
        <v>415</v>
      </c>
      <c r="C14" s="5" t="s">
        <v>416</v>
      </c>
      <c r="D14" s="4" t="s">
        <v>73</v>
      </c>
      <c r="E14" s="6" t="s">
        <v>110</v>
      </c>
      <c r="F14" s="4" t="s">
        <v>88</v>
      </c>
      <c r="G14" s="4">
        <f t="shared" si="0"/>
        <v>54</v>
      </c>
      <c r="H14" s="18"/>
      <c r="I14" s="4"/>
      <c r="J14" s="4"/>
      <c r="L14" s="5">
        <v>54</v>
      </c>
      <c r="Q14" s="15"/>
    </row>
    <row r="15" spans="1:17" s="5" customFormat="1" ht="12" customHeight="1">
      <c r="A15" s="4">
        <v>12</v>
      </c>
      <c r="B15" s="4" t="s">
        <v>417</v>
      </c>
      <c r="C15" s="5" t="s">
        <v>418</v>
      </c>
      <c r="D15" s="4" t="s">
        <v>73</v>
      </c>
      <c r="E15" s="6" t="s">
        <v>100</v>
      </c>
      <c r="F15" s="4" t="s">
        <v>88</v>
      </c>
      <c r="G15" s="4">
        <f t="shared" si="0"/>
        <v>48</v>
      </c>
      <c r="H15" s="18"/>
      <c r="I15" s="4"/>
      <c r="J15" s="4"/>
      <c r="L15" s="5">
        <v>48</v>
      </c>
      <c r="Q15" s="15"/>
    </row>
    <row r="16" spans="1:17" s="5" customFormat="1" ht="12" customHeight="1">
      <c r="A16" s="4">
        <v>13</v>
      </c>
      <c r="B16" s="4" t="s">
        <v>419</v>
      </c>
      <c r="C16" s="5" t="s">
        <v>420</v>
      </c>
      <c r="D16" s="4" t="s">
        <v>73</v>
      </c>
      <c r="E16" s="6" t="s">
        <v>37</v>
      </c>
      <c r="F16" s="4" t="s">
        <v>88</v>
      </c>
      <c r="G16" s="4">
        <f t="shared" si="0"/>
        <v>42</v>
      </c>
      <c r="H16" s="18"/>
      <c r="I16" s="4"/>
      <c r="J16" s="4"/>
      <c r="L16" s="5">
        <v>42</v>
      </c>
      <c r="Q16" s="15"/>
    </row>
    <row r="17" spans="1:17" s="5" customFormat="1" ht="12" customHeight="1">
      <c r="A17" s="4">
        <v>14</v>
      </c>
      <c r="B17" s="4" t="s">
        <v>263</v>
      </c>
      <c r="C17" s="5" t="s">
        <v>264</v>
      </c>
      <c r="D17" s="4" t="s">
        <v>73</v>
      </c>
      <c r="E17" s="6" t="s">
        <v>203</v>
      </c>
      <c r="F17" s="4" t="s">
        <v>33</v>
      </c>
      <c r="G17" s="4">
        <f t="shared" si="0"/>
        <v>30</v>
      </c>
      <c r="H17" s="18"/>
      <c r="I17" s="4">
        <v>15</v>
      </c>
      <c r="J17" s="4"/>
      <c r="M17" s="5">
        <v>15</v>
      </c>
      <c r="Q17" s="15"/>
    </row>
    <row r="18" spans="1:17" s="5" customFormat="1" ht="12" customHeight="1">
      <c r="A18" s="4">
        <v>15</v>
      </c>
      <c r="B18" s="4" t="s">
        <v>173</v>
      </c>
      <c r="C18" s="5" t="s">
        <v>174</v>
      </c>
      <c r="D18" s="4" t="s">
        <v>73</v>
      </c>
      <c r="E18" s="6" t="s">
        <v>175</v>
      </c>
      <c r="F18" s="4" t="s">
        <v>172</v>
      </c>
      <c r="G18" s="4">
        <f t="shared" si="0"/>
        <v>20</v>
      </c>
      <c r="H18" s="18"/>
      <c r="I18" s="4"/>
      <c r="J18" s="4"/>
      <c r="N18" s="5">
        <v>20</v>
      </c>
      <c r="Q18" s="15"/>
    </row>
    <row r="19" spans="1:17" s="5" customFormat="1" ht="12" customHeight="1">
      <c r="A19" s="4">
        <v>16</v>
      </c>
      <c r="B19" s="4" t="s">
        <v>186</v>
      </c>
      <c r="C19" s="5" t="s">
        <v>187</v>
      </c>
      <c r="D19" s="4" t="s">
        <v>73</v>
      </c>
      <c r="E19" s="6" t="s">
        <v>188</v>
      </c>
      <c r="F19" s="4" t="s">
        <v>165</v>
      </c>
      <c r="G19" s="4">
        <f t="shared" si="0"/>
        <v>16</v>
      </c>
      <c r="H19" s="18"/>
      <c r="I19" s="4"/>
      <c r="J19" s="4"/>
      <c r="N19" s="5">
        <v>16</v>
      </c>
      <c r="Q19" s="15"/>
    </row>
    <row r="20" spans="1:17" s="5" customFormat="1" ht="12" customHeight="1">
      <c r="A20" s="4">
        <v>17</v>
      </c>
      <c r="B20" s="4" t="s">
        <v>727</v>
      </c>
      <c r="C20" s="5" t="s">
        <v>728</v>
      </c>
      <c r="D20" s="4" t="s">
        <v>73</v>
      </c>
      <c r="E20" s="6" t="s">
        <v>724</v>
      </c>
      <c r="F20" s="4" t="s">
        <v>641</v>
      </c>
      <c r="G20" s="4">
        <f t="shared" si="0"/>
        <v>15</v>
      </c>
      <c r="H20" s="18"/>
      <c r="I20" s="4">
        <v>15</v>
      </c>
      <c r="J20" s="4"/>
      <c r="Q20" s="15"/>
    </row>
    <row r="21" spans="1:17" s="5" customFormat="1" ht="12" customHeight="1">
      <c r="A21" s="4">
        <v>18</v>
      </c>
      <c r="B21" s="4" t="s">
        <v>683</v>
      </c>
      <c r="C21" s="5" t="s">
        <v>684</v>
      </c>
      <c r="D21" s="4" t="s">
        <v>73</v>
      </c>
      <c r="E21" s="6" t="s">
        <v>37</v>
      </c>
      <c r="F21" s="4" t="s">
        <v>304</v>
      </c>
      <c r="G21" s="4">
        <f t="shared" si="0"/>
        <v>12</v>
      </c>
      <c r="H21" s="18"/>
      <c r="I21" s="4">
        <v>12</v>
      </c>
      <c r="J21" s="4"/>
      <c r="Q21" s="15"/>
    </row>
    <row r="22" spans="1:17" s="5" customFormat="1" ht="12" customHeight="1">
      <c r="A22" s="4">
        <v>19</v>
      </c>
      <c r="B22" s="4" t="s">
        <v>189</v>
      </c>
      <c r="C22" s="5" t="s">
        <v>190</v>
      </c>
      <c r="D22" s="4" t="s">
        <v>73</v>
      </c>
      <c r="E22" s="6" t="s">
        <v>164</v>
      </c>
      <c r="F22" s="4" t="s">
        <v>165</v>
      </c>
      <c r="G22" s="4">
        <f t="shared" si="0"/>
        <v>11</v>
      </c>
      <c r="H22" s="18"/>
      <c r="I22" s="4"/>
      <c r="J22" s="4"/>
      <c r="N22" s="5">
        <v>11</v>
      </c>
      <c r="Q22" s="15"/>
    </row>
    <row r="23" spans="1:19" s="5" customFormat="1" ht="12" customHeight="1">
      <c r="A23" s="4">
        <v>20</v>
      </c>
      <c r="B23" s="4" t="s">
        <v>71</v>
      </c>
      <c r="C23" s="5" t="s">
        <v>72</v>
      </c>
      <c r="D23" s="4" t="s">
        <v>73</v>
      </c>
      <c r="E23" s="6" t="s">
        <v>74</v>
      </c>
      <c r="F23" s="4" t="s">
        <v>38</v>
      </c>
      <c r="G23" s="4">
        <f t="shared" si="0"/>
        <v>10</v>
      </c>
      <c r="H23" s="18"/>
      <c r="I23" s="4"/>
      <c r="J23" s="4"/>
      <c r="P23" s="5">
        <v>10</v>
      </c>
      <c r="Q23" s="17"/>
      <c r="S23" s="10"/>
    </row>
    <row r="24" spans="1:17" s="5" customFormat="1" ht="12" customHeight="1">
      <c r="A24" s="4">
        <v>20</v>
      </c>
      <c r="B24" s="4" t="s">
        <v>265</v>
      </c>
      <c r="C24" s="5" t="s">
        <v>266</v>
      </c>
      <c r="D24" s="4" t="s">
        <v>73</v>
      </c>
      <c r="E24" s="6" t="s">
        <v>267</v>
      </c>
      <c r="F24" s="4" t="s">
        <v>33</v>
      </c>
      <c r="G24" s="4">
        <f t="shared" si="0"/>
        <v>10</v>
      </c>
      <c r="H24" s="18"/>
      <c r="I24" s="4">
        <v>2</v>
      </c>
      <c r="J24" s="4"/>
      <c r="M24" s="5">
        <v>8</v>
      </c>
      <c r="Q24" s="15"/>
    </row>
    <row r="25" spans="1:17" s="5" customFormat="1" ht="12" customHeight="1">
      <c r="A25" s="4">
        <v>20</v>
      </c>
      <c r="B25" s="4" t="s">
        <v>788</v>
      </c>
      <c r="C25" s="5" t="s">
        <v>789</v>
      </c>
      <c r="D25" s="4" t="s">
        <v>73</v>
      </c>
      <c r="E25" s="6" t="s">
        <v>537</v>
      </c>
      <c r="F25" s="4" t="s">
        <v>33</v>
      </c>
      <c r="G25" s="4">
        <f t="shared" si="0"/>
        <v>10</v>
      </c>
      <c r="H25" s="18"/>
      <c r="I25" s="4">
        <v>10</v>
      </c>
      <c r="J25" s="4"/>
      <c r="Q25" s="15"/>
    </row>
    <row r="26" spans="1:17" ht="12" customHeight="1">
      <c r="A26" s="4">
        <v>20</v>
      </c>
      <c r="B26" s="4" t="s">
        <v>892</v>
      </c>
      <c r="C26" s="5" t="s">
        <v>893</v>
      </c>
      <c r="D26" s="4" t="s">
        <v>73</v>
      </c>
      <c r="E26" s="6" t="s">
        <v>37</v>
      </c>
      <c r="F26" s="4" t="s">
        <v>14</v>
      </c>
      <c r="G26" s="4">
        <f t="shared" si="0"/>
        <v>10</v>
      </c>
      <c r="H26" s="18"/>
      <c r="I26" s="4">
        <v>10</v>
      </c>
      <c r="J26" s="4"/>
      <c r="Q26" s="15"/>
    </row>
    <row r="27" spans="1:17" s="5" customFormat="1" ht="12" customHeight="1">
      <c r="A27" s="4">
        <v>24</v>
      </c>
      <c r="B27" s="4" t="s">
        <v>790</v>
      </c>
      <c r="C27" s="5" t="s">
        <v>791</v>
      </c>
      <c r="D27" s="4" t="s">
        <v>73</v>
      </c>
      <c r="E27" s="6" t="s">
        <v>792</v>
      </c>
      <c r="F27" s="4" t="s">
        <v>33</v>
      </c>
      <c r="G27" s="4">
        <f t="shared" si="0"/>
        <v>8</v>
      </c>
      <c r="H27" s="18"/>
      <c r="I27" s="4">
        <v>8</v>
      </c>
      <c r="J27" s="4"/>
      <c r="Q27" s="15"/>
    </row>
    <row r="28" spans="1:17" ht="12" customHeight="1">
      <c r="A28" s="4">
        <v>24</v>
      </c>
      <c r="B28" s="4" t="s">
        <v>894</v>
      </c>
      <c r="C28" s="5" t="s">
        <v>895</v>
      </c>
      <c r="D28" s="4" t="s">
        <v>73</v>
      </c>
      <c r="E28" s="6" t="s">
        <v>896</v>
      </c>
      <c r="F28" s="4" t="s">
        <v>14</v>
      </c>
      <c r="G28" s="4">
        <f t="shared" si="0"/>
        <v>8</v>
      </c>
      <c r="H28" s="18"/>
      <c r="I28" s="4">
        <v>8</v>
      </c>
      <c r="J28" s="4"/>
      <c r="Q28" s="15"/>
    </row>
    <row r="29" spans="1:17" s="5" customFormat="1" ht="12" customHeight="1">
      <c r="A29" s="4">
        <v>26</v>
      </c>
      <c r="B29" s="4" t="s">
        <v>75</v>
      </c>
      <c r="C29" s="5" t="s">
        <v>76</v>
      </c>
      <c r="D29" s="4" t="s">
        <v>73</v>
      </c>
      <c r="E29" s="6" t="s">
        <v>77</v>
      </c>
      <c r="F29" s="4" t="s">
        <v>38</v>
      </c>
      <c r="G29" s="4">
        <f t="shared" si="0"/>
        <v>7</v>
      </c>
      <c r="H29" s="18"/>
      <c r="I29" s="4"/>
      <c r="J29" s="4"/>
      <c r="P29" s="5">
        <v>7</v>
      </c>
      <c r="Q29" s="15"/>
    </row>
    <row r="30" spans="1:17" s="5" customFormat="1" ht="12" customHeight="1">
      <c r="A30" s="4">
        <v>26</v>
      </c>
      <c r="B30" s="4" t="s">
        <v>268</v>
      </c>
      <c r="C30" s="5" t="s">
        <v>269</v>
      </c>
      <c r="D30" s="4" t="s">
        <v>73</v>
      </c>
      <c r="E30" s="6" t="s">
        <v>270</v>
      </c>
      <c r="F30" s="4" t="s">
        <v>33</v>
      </c>
      <c r="G30" s="4">
        <f t="shared" si="0"/>
        <v>7</v>
      </c>
      <c r="H30" s="18"/>
      <c r="I30" s="4"/>
      <c r="J30" s="4"/>
      <c r="M30" s="5">
        <v>7</v>
      </c>
      <c r="Q30" s="15"/>
    </row>
    <row r="31" spans="1:17" s="5" customFormat="1" ht="12" customHeight="1">
      <c r="A31" s="4">
        <v>26</v>
      </c>
      <c r="B31" s="4" t="s">
        <v>793</v>
      </c>
      <c r="C31" s="5" t="s">
        <v>794</v>
      </c>
      <c r="D31" s="4" t="s">
        <v>73</v>
      </c>
      <c r="E31" s="6" t="s">
        <v>795</v>
      </c>
      <c r="F31" s="4" t="s">
        <v>33</v>
      </c>
      <c r="G31" s="4">
        <f t="shared" si="0"/>
        <v>7</v>
      </c>
      <c r="H31" s="18"/>
      <c r="I31" s="4">
        <v>7</v>
      </c>
      <c r="J31" s="4"/>
      <c r="Q31" s="15"/>
    </row>
    <row r="32" spans="1:17" s="5" customFormat="1" ht="12" customHeight="1">
      <c r="A32" s="4">
        <v>29</v>
      </c>
      <c r="B32" s="4" t="s">
        <v>796</v>
      </c>
      <c r="C32" s="5" t="s">
        <v>797</v>
      </c>
      <c r="D32" s="4" t="s">
        <v>73</v>
      </c>
      <c r="E32" s="6" t="s">
        <v>37</v>
      </c>
      <c r="F32" s="4" t="s">
        <v>33</v>
      </c>
      <c r="G32" s="4">
        <f t="shared" si="0"/>
        <v>6</v>
      </c>
      <c r="H32" s="18"/>
      <c r="I32" s="4">
        <v>6</v>
      </c>
      <c r="J32" s="4"/>
      <c r="Q32" s="15"/>
    </row>
    <row r="33" spans="1:17" ht="12" customHeight="1">
      <c r="A33" s="4">
        <v>29</v>
      </c>
      <c r="B33" s="4" t="s">
        <v>897</v>
      </c>
      <c r="C33" s="5" t="s">
        <v>898</v>
      </c>
      <c r="D33" s="4" t="s">
        <v>73</v>
      </c>
      <c r="E33" s="6" t="s">
        <v>37</v>
      </c>
      <c r="F33" s="4" t="s">
        <v>14</v>
      </c>
      <c r="G33" s="4">
        <f t="shared" si="0"/>
        <v>6</v>
      </c>
      <c r="H33" s="18"/>
      <c r="I33" s="4">
        <v>6</v>
      </c>
      <c r="J33" s="4"/>
      <c r="Q33" s="15"/>
    </row>
    <row r="34" spans="1:17" ht="12" customHeight="1">
      <c r="A34" s="4">
        <v>31</v>
      </c>
      <c r="B34" s="4" t="s">
        <v>689</v>
      </c>
      <c r="C34" s="5" t="s">
        <v>690</v>
      </c>
      <c r="D34" s="4" t="s">
        <v>73</v>
      </c>
      <c r="E34" s="6" t="s">
        <v>329</v>
      </c>
      <c r="F34" s="4" t="s">
        <v>304</v>
      </c>
      <c r="G34" s="4">
        <f t="shared" si="0"/>
        <v>5</v>
      </c>
      <c r="H34" s="18"/>
      <c r="I34" s="4">
        <v>5</v>
      </c>
      <c r="J34" s="4"/>
      <c r="Q34" s="15"/>
    </row>
    <row r="35" spans="1:17" ht="12" customHeight="1">
      <c r="A35" s="4">
        <v>31</v>
      </c>
      <c r="B35" s="4" t="s">
        <v>798</v>
      </c>
      <c r="C35" s="5" t="s">
        <v>799</v>
      </c>
      <c r="D35" s="4" t="s">
        <v>73</v>
      </c>
      <c r="E35" s="6" t="s">
        <v>800</v>
      </c>
      <c r="F35" s="4" t="s">
        <v>33</v>
      </c>
      <c r="G35" s="4">
        <f t="shared" si="0"/>
        <v>5</v>
      </c>
      <c r="H35" s="18"/>
      <c r="I35" s="4">
        <v>5</v>
      </c>
      <c r="J35" s="4"/>
      <c r="Q35" s="15"/>
    </row>
    <row r="36" spans="1:17" ht="12" customHeight="1">
      <c r="A36" s="4">
        <v>33</v>
      </c>
      <c r="B36" s="4" t="s">
        <v>691</v>
      </c>
      <c r="C36" s="5" t="s">
        <v>692</v>
      </c>
      <c r="D36" s="4" t="s">
        <v>73</v>
      </c>
      <c r="E36" s="6" t="s">
        <v>693</v>
      </c>
      <c r="F36" s="4" t="s">
        <v>304</v>
      </c>
      <c r="G36" s="4">
        <f t="shared" si="0"/>
        <v>4</v>
      </c>
      <c r="H36" s="18"/>
      <c r="I36" s="4">
        <v>4</v>
      </c>
      <c r="J36" s="4"/>
      <c r="Q36" s="15"/>
    </row>
    <row r="37" spans="1:17" ht="12" customHeight="1">
      <c r="A37" s="4">
        <v>33</v>
      </c>
      <c r="B37" s="4" t="s">
        <v>801</v>
      </c>
      <c r="C37" s="5" t="s">
        <v>802</v>
      </c>
      <c r="D37" s="4" t="s">
        <v>73</v>
      </c>
      <c r="E37" s="6" t="s">
        <v>803</v>
      </c>
      <c r="F37" s="4" t="s">
        <v>33</v>
      </c>
      <c r="G37" s="4">
        <f t="shared" si="0"/>
        <v>4</v>
      </c>
      <c r="H37" s="18"/>
      <c r="I37" s="4">
        <v>4</v>
      </c>
      <c r="J37" s="4"/>
      <c r="Q37" s="15"/>
    </row>
    <row r="38" spans="1:17" ht="12" customHeight="1">
      <c r="A38" s="4">
        <v>35</v>
      </c>
      <c r="B38" s="4" t="s">
        <v>804</v>
      </c>
      <c r="C38" s="5" t="s">
        <v>805</v>
      </c>
      <c r="D38" s="4" t="s">
        <v>73</v>
      </c>
      <c r="E38" s="6" t="s">
        <v>806</v>
      </c>
      <c r="F38" s="4" t="s">
        <v>33</v>
      </c>
      <c r="G38" s="4">
        <f t="shared" si="0"/>
        <v>3</v>
      </c>
      <c r="H38" s="18"/>
      <c r="I38" s="4">
        <v>3</v>
      </c>
      <c r="J38" s="4"/>
      <c r="Q38" s="15"/>
    </row>
    <row r="39" spans="1:17" s="12" customFormat="1" ht="12" customHeight="1">
      <c r="A39" s="11"/>
      <c r="B39" s="11"/>
      <c r="D39" s="11"/>
      <c r="E39" s="13"/>
      <c r="F39" s="11"/>
      <c r="G39" s="11"/>
      <c r="H39" s="25"/>
      <c r="I39" s="11"/>
      <c r="J39" s="11"/>
      <c r="K39" s="5"/>
      <c r="L39" s="5"/>
      <c r="M39" s="5"/>
      <c r="N39" s="5"/>
      <c r="O39" s="5"/>
      <c r="P39" s="5"/>
      <c r="Q39" s="16"/>
    </row>
    <row r="40" spans="1:10" s="15" customFormat="1" ht="5.25" customHeight="1">
      <c r="A40" s="18"/>
      <c r="B40" s="18"/>
      <c r="D40" s="18"/>
      <c r="E40" s="19"/>
      <c r="F40" s="18"/>
      <c r="G40" s="18"/>
      <c r="H40" s="18"/>
      <c r="I40" s="18"/>
      <c r="J40" s="18"/>
    </row>
    <row r="41" spans="1:17" s="12" customFormat="1" ht="12" customHeight="1">
      <c r="A41" s="11"/>
      <c r="B41" s="11"/>
      <c r="D41" s="11"/>
      <c r="E41" s="13"/>
      <c r="F41" s="11"/>
      <c r="G41" s="11"/>
      <c r="H41" s="25"/>
      <c r="I41" s="11"/>
      <c r="J41" s="11"/>
      <c r="K41" s="5"/>
      <c r="L41" s="5"/>
      <c r="M41" s="5"/>
      <c r="N41" s="5"/>
      <c r="O41" s="5"/>
      <c r="P41" s="5"/>
      <c r="Q41" s="16"/>
    </row>
    <row r="42" spans="1:17" s="12" customFormat="1" ht="12" customHeight="1">
      <c r="A42" s="11"/>
      <c r="B42" s="11"/>
      <c r="D42" s="11"/>
      <c r="E42" s="27"/>
      <c r="F42" s="11"/>
      <c r="G42" s="11"/>
      <c r="H42" s="25"/>
      <c r="I42" s="11"/>
      <c r="J42" s="11"/>
      <c r="K42" s="5"/>
      <c r="L42" s="5"/>
      <c r="M42" s="5"/>
      <c r="N42" s="5"/>
      <c r="O42" s="5"/>
      <c r="P42" s="5"/>
      <c r="Q42" s="16"/>
    </row>
    <row r="43" spans="1:17" s="12" customFormat="1" ht="12" customHeight="1">
      <c r="A43" s="11"/>
      <c r="B43" s="11"/>
      <c r="D43" s="11"/>
      <c r="E43" s="13"/>
      <c r="F43" s="11"/>
      <c r="G43" s="11"/>
      <c r="H43" s="25"/>
      <c r="I43" s="11"/>
      <c r="J43" s="11"/>
      <c r="K43" s="5"/>
      <c r="L43" s="5"/>
      <c r="M43" s="5"/>
      <c r="N43" s="5"/>
      <c r="O43" s="5"/>
      <c r="P43" s="5"/>
      <c r="Q43" s="16"/>
    </row>
    <row r="44" spans="1:17" s="12" customFormat="1" ht="12" customHeight="1">
      <c r="A44" s="11"/>
      <c r="B44" s="11"/>
      <c r="D44" s="11"/>
      <c r="E44" s="13"/>
      <c r="F44" s="11"/>
      <c r="G44" s="11"/>
      <c r="H44" s="25"/>
      <c r="I44" s="11"/>
      <c r="J44" s="11"/>
      <c r="K44" s="5"/>
      <c r="L44" s="5"/>
      <c r="M44" s="5"/>
      <c r="N44" s="5"/>
      <c r="O44" s="5"/>
      <c r="P44" s="5"/>
      <c r="Q44" s="16"/>
    </row>
    <row r="45" spans="1:17" s="12" customFormat="1" ht="12.75">
      <c r="A45" s="21"/>
      <c r="B45" s="11"/>
      <c r="D45" s="11"/>
      <c r="E45" s="13"/>
      <c r="F45" s="11"/>
      <c r="G45" s="11"/>
      <c r="H45" s="25"/>
      <c r="I45" s="11"/>
      <c r="J45" s="11"/>
      <c r="K45" s="5"/>
      <c r="L45" s="5"/>
      <c r="M45" s="5"/>
      <c r="N45" s="5"/>
      <c r="O45" s="5"/>
      <c r="P45" s="5"/>
      <c r="Q45" s="16"/>
    </row>
    <row r="46" spans="1:17" s="12" customFormat="1" ht="12.75">
      <c r="A46" s="21"/>
      <c r="B46" s="11"/>
      <c r="D46" s="11"/>
      <c r="E46" s="13"/>
      <c r="F46" s="11"/>
      <c r="G46" s="11"/>
      <c r="H46" s="25"/>
      <c r="I46" s="11"/>
      <c r="J46" s="11"/>
      <c r="K46" s="5"/>
      <c r="L46" s="5"/>
      <c r="M46" s="5"/>
      <c r="N46" s="5"/>
      <c r="O46" s="5"/>
      <c r="P46" s="5"/>
      <c r="Q46" s="16"/>
    </row>
    <row r="47" spans="1:17" s="12" customFormat="1" ht="12.75">
      <c r="A47" s="21"/>
      <c r="B47" s="11"/>
      <c r="D47" s="11"/>
      <c r="E47" s="13"/>
      <c r="F47" s="11"/>
      <c r="G47" s="11"/>
      <c r="H47" s="25"/>
      <c r="I47" s="11"/>
      <c r="J47" s="11"/>
      <c r="K47" s="5"/>
      <c r="L47" s="5"/>
      <c r="M47" s="5"/>
      <c r="N47" s="5"/>
      <c r="O47" s="5"/>
      <c r="P47" s="5"/>
      <c r="Q47" s="16"/>
    </row>
    <row r="48" spans="1:17" s="12" customFormat="1" ht="12.75">
      <c r="A48" s="21"/>
      <c r="B48" s="11"/>
      <c r="D48" s="11"/>
      <c r="E48" s="13"/>
      <c r="F48" s="11"/>
      <c r="G48" s="11"/>
      <c r="H48" s="25"/>
      <c r="I48" s="11"/>
      <c r="J48" s="11"/>
      <c r="K48" s="5"/>
      <c r="L48" s="5"/>
      <c r="M48" s="5"/>
      <c r="N48" s="5"/>
      <c r="O48" s="5"/>
      <c r="P48" s="5"/>
      <c r="Q48" s="16"/>
    </row>
    <row r="49" spans="1:17" s="12" customFormat="1" ht="12.75">
      <c r="A49" s="21"/>
      <c r="B49" s="11"/>
      <c r="D49" s="11"/>
      <c r="E49" s="13"/>
      <c r="F49" s="11"/>
      <c r="G49" s="11"/>
      <c r="H49" s="25"/>
      <c r="I49" s="11"/>
      <c r="J49" s="11"/>
      <c r="K49" s="5"/>
      <c r="L49" s="5"/>
      <c r="M49" s="5"/>
      <c r="N49" s="5"/>
      <c r="O49" s="5"/>
      <c r="P49" s="5"/>
      <c r="Q49" s="16"/>
    </row>
    <row r="50" spans="1:17" s="12" customFormat="1" ht="12.75">
      <c r="A50" s="21"/>
      <c r="B50" s="11"/>
      <c r="D50" s="11"/>
      <c r="E50" s="13"/>
      <c r="F50" s="11"/>
      <c r="G50" s="11"/>
      <c r="H50" s="25"/>
      <c r="I50" s="11"/>
      <c r="J50" s="11"/>
      <c r="K50" s="5"/>
      <c r="L50" s="5"/>
      <c r="M50" s="5"/>
      <c r="N50" s="5"/>
      <c r="O50" s="5"/>
      <c r="P50" s="5"/>
      <c r="Q50" s="16"/>
    </row>
    <row r="51" spans="1:17" s="12" customFormat="1" ht="12.75">
      <c r="A51" s="21"/>
      <c r="B51" s="11"/>
      <c r="D51" s="11"/>
      <c r="E51" s="13"/>
      <c r="F51" s="11"/>
      <c r="G51" s="11"/>
      <c r="H51" s="25"/>
      <c r="I51" s="11"/>
      <c r="J51" s="11"/>
      <c r="K51" s="5"/>
      <c r="L51" s="5"/>
      <c r="M51" s="5"/>
      <c r="N51" s="5"/>
      <c r="O51" s="5"/>
      <c r="P51" s="5"/>
      <c r="Q51" s="16"/>
    </row>
    <row r="52" spans="1:17" s="12" customFormat="1" ht="12.75">
      <c r="A52" s="21"/>
      <c r="B52" s="11"/>
      <c r="D52" s="11"/>
      <c r="E52" s="13"/>
      <c r="F52" s="11"/>
      <c r="G52" s="11"/>
      <c r="H52" s="25"/>
      <c r="I52" s="11"/>
      <c r="J52" s="11"/>
      <c r="K52" s="5"/>
      <c r="L52" s="5"/>
      <c r="M52" s="5"/>
      <c r="N52" s="5"/>
      <c r="O52" s="5"/>
      <c r="P52" s="5"/>
      <c r="Q52" s="16"/>
    </row>
    <row r="53" spans="1:17" s="12" customFormat="1" ht="12.75">
      <c r="A53" s="21"/>
      <c r="B53" s="11"/>
      <c r="D53" s="11"/>
      <c r="E53" s="13"/>
      <c r="F53" s="11"/>
      <c r="G53" s="11"/>
      <c r="H53" s="25"/>
      <c r="I53" s="11"/>
      <c r="J53" s="11"/>
      <c r="K53" s="5"/>
      <c r="L53" s="5"/>
      <c r="M53" s="5"/>
      <c r="N53" s="5"/>
      <c r="O53" s="5"/>
      <c r="P53" s="5"/>
      <c r="Q53" s="16"/>
    </row>
    <row r="54" spans="1:17" s="12" customFormat="1" ht="12.75">
      <c r="A54" s="21"/>
      <c r="B54" s="11"/>
      <c r="D54" s="11"/>
      <c r="E54" s="13"/>
      <c r="F54" s="11"/>
      <c r="G54" s="11"/>
      <c r="H54" s="25"/>
      <c r="I54" s="11"/>
      <c r="J54" s="11"/>
      <c r="K54" s="5"/>
      <c r="L54" s="5"/>
      <c r="M54" s="5"/>
      <c r="N54" s="5"/>
      <c r="O54" s="5"/>
      <c r="P54" s="5"/>
      <c r="Q54" s="16"/>
    </row>
    <row r="81" ht="13.5" customHeight="1"/>
    <row r="147" spans="1:3" ht="12.75">
      <c r="A147" s="29"/>
      <c r="B147" s="29"/>
      <c r="C147" s="29"/>
    </row>
  </sheetData>
  <sheetProtection/>
  <mergeCells count="1">
    <mergeCell ref="A147:C147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4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1.421875" style="2" customWidth="1"/>
    <col min="3" max="3" width="30.421875" style="0" customWidth="1"/>
    <col min="4" max="4" width="7.8515625" style="2" customWidth="1"/>
    <col min="5" max="5" width="34.140625" style="7" customWidth="1"/>
    <col min="6" max="6" width="5.8515625" style="2" customWidth="1"/>
    <col min="7" max="7" width="6.7109375" style="2" customWidth="1"/>
    <col min="8" max="8" width="1.421875" style="26" customWidth="1"/>
    <col min="9" max="10" width="4.57421875" style="2" customWidth="1"/>
    <col min="11" max="17" width="4.7109375" style="5" customWidth="1"/>
    <col min="18" max="18" width="2.421875" style="14" customWidth="1"/>
    <col min="19" max="19" width="4.57421875" style="5" customWidth="1"/>
  </cols>
  <sheetData>
    <row r="1" spans="1:19" s="5" customFormat="1" ht="158.25" customHeight="1">
      <c r="A1" s="22" t="s">
        <v>917</v>
      </c>
      <c r="B1" s="23"/>
      <c r="D1" s="4"/>
      <c r="E1" s="6"/>
      <c r="F1" s="4"/>
      <c r="G1" s="4"/>
      <c r="H1" s="18"/>
      <c r="I1" s="20" t="s">
        <v>13</v>
      </c>
      <c r="J1" s="20" t="s">
        <v>25</v>
      </c>
      <c r="K1" s="8" t="s">
        <v>23</v>
      </c>
      <c r="L1" s="8" t="s">
        <v>24</v>
      </c>
      <c r="M1" s="8" t="s">
        <v>21</v>
      </c>
      <c r="N1" s="8" t="s">
        <v>20</v>
      </c>
      <c r="O1" s="8" t="s">
        <v>19</v>
      </c>
      <c r="P1" s="8" t="s">
        <v>18</v>
      </c>
      <c r="Q1" s="8" t="s">
        <v>17</v>
      </c>
      <c r="R1" s="15"/>
      <c r="S1" s="8"/>
    </row>
    <row r="2" spans="1:19" s="5" customFormat="1" ht="12.75">
      <c r="A2" s="4"/>
      <c r="B2" s="4"/>
      <c r="D2" s="4"/>
      <c r="E2" s="6"/>
      <c r="F2" s="4"/>
      <c r="G2" s="4"/>
      <c r="H2" s="18"/>
      <c r="I2" s="4" t="s">
        <v>14</v>
      </c>
      <c r="J2" s="9" t="s">
        <v>0</v>
      </c>
      <c r="K2" s="9" t="s">
        <v>0</v>
      </c>
      <c r="L2" s="9" t="s">
        <v>0</v>
      </c>
      <c r="M2" s="9" t="s">
        <v>8</v>
      </c>
      <c r="N2" s="9" t="s">
        <v>7</v>
      </c>
      <c r="O2" s="9" t="s">
        <v>0</v>
      </c>
      <c r="P2" s="9" t="s">
        <v>3</v>
      </c>
      <c r="Q2" s="9" t="s">
        <v>2</v>
      </c>
      <c r="R2" s="15"/>
      <c r="S2" s="9"/>
    </row>
    <row r="3" spans="1:19" ht="12.75">
      <c r="A3" s="3" t="s">
        <v>9</v>
      </c>
      <c r="B3" s="3" t="s">
        <v>5</v>
      </c>
      <c r="C3" s="3" t="s">
        <v>6</v>
      </c>
      <c r="D3" s="3" t="s">
        <v>10</v>
      </c>
      <c r="E3" s="3" t="s">
        <v>4</v>
      </c>
      <c r="F3" s="3" t="s">
        <v>11</v>
      </c>
      <c r="G3" s="3" t="s">
        <v>12</v>
      </c>
      <c r="H3" s="24"/>
      <c r="I3" s="3"/>
      <c r="J3" s="3"/>
      <c r="K3" s="1"/>
      <c r="L3" s="1">
        <v>6</v>
      </c>
      <c r="M3" s="1">
        <v>5</v>
      </c>
      <c r="N3" s="1">
        <v>4</v>
      </c>
      <c r="O3" s="1">
        <v>3</v>
      </c>
      <c r="P3" s="1">
        <v>2</v>
      </c>
      <c r="Q3" s="1">
        <v>1</v>
      </c>
      <c r="S3" s="1"/>
    </row>
    <row r="4" spans="1:20" s="5" customFormat="1" ht="12" customHeight="1">
      <c r="A4" s="4">
        <v>1</v>
      </c>
      <c r="B4" s="4" t="s">
        <v>106</v>
      </c>
      <c r="C4" s="5" t="s">
        <v>107</v>
      </c>
      <c r="D4" s="4" t="s">
        <v>109</v>
      </c>
      <c r="E4" s="6" t="s">
        <v>110</v>
      </c>
      <c r="F4" s="4" t="s">
        <v>88</v>
      </c>
      <c r="G4" s="4">
        <f aca="true" t="shared" si="0" ref="G4:G37">SUM(I4:Q4)</f>
        <v>158</v>
      </c>
      <c r="H4" s="18"/>
      <c r="I4" s="4"/>
      <c r="J4" s="4"/>
      <c r="N4" s="5">
        <v>108</v>
      </c>
      <c r="Q4" s="5">
        <v>50</v>
      </c>
      <c r="R4" s="17"/>
      <c r="T4" s="10"/>
    </row>
    <row r="5" spans="1:20" s="5" customFormat="1" ht="12" customHeight="1">
      <c r="A5" s="4">
        <v>2</v>
      </c>
      <c r="B5" s="4" t="s">
        <v>118</v>
      </c>
      <c r="C5" s="5" t="s">
        <v>119</v>
      </c>
      <c r="D5" s="4" t="s">
        <v>109</v>
      </c>
      <c r="E5" s="6" t="s">
        <v>87</v>
      </c>
      <c r="F5" s="4" t="s">
        <v>88</v>
      </c>
      <c r="G5" s="4">
        <f t="shared" si="0"/>
        <v>151</v>
      </c>
      <c r="H5" s="18"/>
      <c r="I5" s="4"/>
      <c r="J5" s="4"/>
      <c r="M5" s="5">
        <v>26</v>
      </c>
      <c r="N5" s="5">
        <v>90</v>
      </c>
      <c r="Q5" s="5">
        <v>35</v>
      </c>
      <c r="R5" s="17"/>
      <c r="T5" s="10"/>
    </row>
    <row r="6" spans="1:65" s="5" customFormat="1" ht="12" customHeight="1">
      <c r="A6" s="4">
        <v>3</v>
      </c>
      <c r="B6" s="4" t="s">
        <v>115</v>
      </c>
      <c r="C6" s="5" t="s">
        <v>116</v>
      </c>
      <c r="D6" s="4" t="s">
        <v>109</v>
      </c>
      <c r="E6" s="6" t="s">
        <v>117</v>
      </c>
      <c r="F6" s="4" t="s">
        <v>49</v>
      </c>
      <c r="G6" s="4">
        <f t="shared" si="0"/>
        <v>140</v>
      </c>
      <c r="H6" s="18"/>
      <c r="I6" s="4"/>
      <c r="J6" s="4"/>
      <c r="N6" s="5">
        <v>102</v>
      </c>
      <c r="Q6" s="5">
        <v>38</v>
      </c>
      <c r="R6" s="15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18" s="5" customFormat="1" ht="12" customHeight="1">
      <c r="A7" s="4">
        <v>4</v>
      </c>
      <c r="B7" s="4" t="s">
        <v>807</v>
      </c>
      <c r="C7" s="5" t="s">
        <v>372</v>
      </c>
      <c r="D7" s="4" t="s">
        <v>109</v>
      </c>
      <c r="E7" s="6" t="s">
        <v>339</v>
      </c>
      <c r="F7" s="4" t="s">
        <v>33</v>
      </c>
      <c r="G7" s="4">
        <f t="shared" si="0"/>
        <v>135</v>
      </c>
      <c r="H7" s="18"/>
      <c r="I7" s="4">
        <v>15</v>
      </c>
      <c r="J7" s="4"/>
      <c r="N7" s="5">
        <v>120</v>
      </c>
      <c r="R7" s="15"/>
    </row>
    <row r="8" spans="1:18" s="5" customFormat="1" ht="12" customHeight="1">
      <c r="A8" s="4">
        <v>5</v>
      </c>
      <c r="B8" s="4" t="s">
        <v>113</v>
      </c>
      <c r="C8" s="5" t="s">
        <v>114</v>
      </c>
      <c r="D8" s="4" t="s">
        <v>109</v>
      </c>
      <c r="E8" s="6" t="s">
        <v>48</v>
      </c>
      <c r="F8" s="4" t="s">
        <v>49</v>
      </c>
      <c r="G8" s="4">
        <f t="shared" si="0"/>
        <v>119</v>
      </c>
      <c r="H8" s="18"/>
      <c r="I8" s="4"/>
      <c r="J8" s="4"/>
      <c r="N8" s="5">
        <v>78</v>
      </c>
      <c r="Q8" s="5">
        <v>41</v>
      </c>
      <c r="R8" s="15"/>
    </row>
    <row r="9" spans="1:18" s="5" customFormat="1" ht="12" customHeight="1">
      <c r="A9" s="4">
        <v>6</v>
      </c>
      <c r="B9" s="4" t="s">
        <v>373</v>
      </c>
      <c r="C9" s="5" t="s">
        <v>374</v>
      </c>
      <c r="D9" s="4" t="s">
        <v>109</v>
      </c>
      <c r="E9" s="6" t="s">
        <v>375</v>
      </c>
      <c r="F9" s="4" t="s">
        <v>33</v>
      </c>
      <c r="G9" s="4">
        <f t="shared" si="0"/>
        <v>103</v>
      </c>
      <c r="H9" s="18"/>
      <c r="I9" s="4">
        <v>7</v>
      </c>
      <c r="J9" s="4"/>
      <c r="N9" s="5">
        <v>96</v>
      </c>
      <c r="R9" s="15"/>
    </row>
    <row r="10" spans="1:18" s="5" customFormat="1" ht="12" customHeight="1">
      <c r="A10" s="4">
        <v>7</v>
      </c>
      <c r="B10" s="4" t="s">
        <v>376</v>
      </c>
      <c r="C10" s="5" t="s">
        <v>377</v>
      </c>
      <c r="D10" s="4" t="s">
        <v>109</v>
      </c>
      <c r="E10" s="6" t="s">
        <v>319</v>
      </c>
      <c r="F10" s="4" t="s">
        <v>88</v>
      </c>
      <c r="G10" s="4">
        <f t="shared" si="0"/>
        <v>84</v>
      </c>
      <c r="H10" s="18"/>
      <c r="I10" s="4"/>
      <c r="J10" s="4"/>
      <c r="N10" s="5">
        <v>84</v>
      </c>
      <c r="R10" s="15"/>
    </row>
    <row r="11" spans="1:18" s="5" customFormat="1" ht="12" customHeight="1">
      <c r="A11" s="4">
        <v>8</v>
      </c>
      <c r="B11" s="4" t="s">
        <v>378</v>
      </c>
      <c r="C11" s="5" t="s">
        <v>379</v>
      </c>
      <c r="D11" s="4" t="s">
        <v>109</v>
      </c>
      <c r="E11" s="6" t="s">
        <v>298</v>
      </c>
      <c r="F11" s="4" t="s">
        <v>88</v>
      </c>
      <c r="G11" s="4">
        <f t="shared" si="0"/>
        <v>72</v>
      </c>
      <c r="H11" s="18"/>
      <c r="I11" s="4"/>
      <c r="J11" s="4"/>
      <c r="N11" s="5">
        <v>72</v>
      </c>
      <c r="R11" s="15"/>
    </row>
    <row r="12" spans="1:18" s="5" customFormat="1" ht="12" customHeight="1">
      <c r="A12" s="4">
        <v>9</v>
      </c>
      <c r="B12" s="4" t="s">
        <v>380</v>
      </c>
      <c r="C12" s="5" t="s">
        <v>381</v>
      </c>
      <c r="D12" s="4" t="s">
        <v>109</v>
      </c>
      <c r="E12" s="6" t="s">
        <v>319</v>
      </c>
      <c r="F12" s="4" t="s">
        <v>88</v>
      </c>
      <c r="G12" s="4">
        <f t="shared" si="0"/>
        <v>66</v>
      </c>
      <c r="H12" s="18"/>
      <c r="I12" s="4"/>
      <c r="J12" s="4"/>
      <c r="N12" s="5">
        <v>66</v>
      </c>
      <c r="R12" s="15"/>
    </row>
    <row r="13" spans="1:18" s="5" customFormat="1" ht="12" customHeight="1">
      <c r="A13" s="4">
        <v>10</v>
      </c>
      <c r="B13" s="4" t="s">
        <v>382</v>
      </c>
      <c r="C13" s="5" t="s">
        <v>383</v>
      </c>
      <c r="D13" s="4" t="s">
        <v>109</v>
      </c>
      <c r="E13" s="6" t="s">
        <v>384</v>
      </c>
      <c r="F13" s="4" t="s">
        <v>49</v>
      </c>
      <c r="G13" s="4">
        <f t="shared" si="0"/>
        <v>60</v>
      </c>
      <c r="H13" s="18"/>
      <c r="I13" s="4"/>
      <c r="J13" s="4"/>
      <c r="N13" s="5">
        <v>60</v>
      </c>
      <c r="R13" s="15"/>
    </row>
    <row r="14" spans="1:18" s="5" customFormat="1" ht="12" customHeight="1">
      <c r="A14" s="4">
        <v>11</v>
      </c>
      <c r="B14" s="4" t="s">
        <v>385</v>
      </c>
      <c r="C14" s="5" t="s">
        <v>386</v>
      </c>
      <c r="D14" s="4" t="s">
        <v>109</v>
      </c>
      <c r="E14" s="6" t="s">
        <v>387</v>
      </c>
      <c r="F14" s="4" t="s">
        <v>49</v>
      </c>
      <c r="G14" s="4">
        <f t="shared" si="0"/>
        <v>54</v>
      </c>
      <c r="H14" s="18"/>
      <c r="I14" s="4"/>
      <c r="J14" s="4"/>
      <c r="N14" s="5">
        <v>54</v>
      </c>
      <c r="R14" s="15"/>
    </row>
    <row r="15" spans="1:18" s="5" customFormat="1" ht="12" customHeight="1">
      <c r="A15" s="4">
        <v>12</v>
      </c>
      <c r="B15" s="4" t="s">
        <v>388</v>
      </c>
      <c r="C15" s="5" t="s">
        <v>389</v>
      </c>
      <c r="D15" s="4" t="s">
        <v>109</v>
      </c>
      <c r="E15" s="6" t="s">
        <v>312</v>
      </c>
      <c r="F15" s="4" t="s">
        <v>88</v>
      </c>
      <c r="G15" s="4">
        <f t="shared" si="0"/>
        <v>48</v>
      </c>
      <c r="H15" s="18"/>
      <c r="I15" s="4"/>
      <c r="J15" s="4"/>
      <c r="N15" s="5">
        <v>48</v>
      </c>
      <c r="R15" s="15"/>
    </row>
    <row r="16" spans="1:18" s="5" customFormat="1" ht="12" customHeight="1">
      <c r="A16" s="4">
        <v>13</v>
      </c>
      <c r="B16" s="4" t="s">
        <v>390</v>
      </c>
      <c r="C16" s="5" t="s">
        <v>391</v>
      </c>
      <c r="D16" s="4" t="s">
        <v>109</v>
      </c>
      <c r="E16" s="6" t="s">
        <v>392</v>
      </c>
      <c r="F16" s="4" t="s">
        <v>88</v>
      </c>
      <c r="G16" s="4">
        <f t="shared" si="0"/>
        <v>42</v>
      </c>
      <c r="H16" s="18"/>
      <c r="I16" s="4"/>
      <c r="J16" s="4"/>
      <c r="N16" s="5">
        <v>42</v>
      </c>
      <c r="R16" s="15"/>
    </row>
    <row r="17" spans="1:18" ht="12" customHeight="1">
      <c r="A17" s="4">
        <v>14</v>
      </c>
      <c r="B17" s="4" t="s">
        <v>393</v>
      </c>
      <c r="C17" s="5" t="s">
        <v>394</v>
      </c>
      <c r="D17" s="4" t="s">
        <v>109</v>
      </c>
      <c r="E17" s="6" t="s">
        <v>329</v>
      </c>
      <c r="F17" s="4" t="s">
        <v>304</v>
      </c>
      <c r="G17" s="4">
        <f t="shared" si="0"/>
        <v>41</v>
      </c>
      <c r="H17" s="18"/>
      <c r="I17" s="4">
        <v>5</v>
      </c>
      <c r="J17" s="4"/>
      <c r="N17" s="5">
        <v>36</v>
      </c>
      <c r="R17" s="15"/>
    </row>
    <row r="18" spans="1:18" ht="12" customHeight="1">
      <c r="A18" s="4">
        <v>15</v>
      </c>
      <c r="B18" s="4" t="s">
        <v>395</v>
      </c>
      <c r="C18" s="5" t="s">
        <v>396</v>
      </c>
      <c r="D18" s="4" t="s">
        <v>109</v>
      </c>
      <c r="E18" s="6" t="s">
        <v>329</v>
      </c>
      <c r="F18" s="4" t="s">
        <v>304</v>
      </c>
      <c r="G18" s="4">
        <f t="shared" si="0"/>
        <v>30</v>
      </c>
      <c r="H18" s="18"/>
      <c r="I18" s="4"/>
      <c r="J18" s="4"/>
      <c r="N18" s="5">
        <v>30</v>
      </c>
      <c r="R18" s="15"/>
    </row>
    <row r="19" spans="1:18" ht="12" customHeight="1">
      <c r="A19" s="4">
        <v>16</v>
      </c>
      <c r="B19" s="4" t="s">
        <v>130</v>
      </c>
      <c r="C19" s="5" t="s">
        <v>131</v>
      </c>
      <c r="D19" s="4" t="s">
        <v>109</v>
      </c>
      <c r="E19" s="6" t="s">
        <v>91</v>
      </c>
      <c r="F19" s="4" t="s">
        <v>49</v>
      </c>
      <c r="G19" s="4">
        <f t="shared" si="0"/>
        <v>24</v>
      </c>
      <c r="H19" s="18"/>
      <c r="I19" s="4"/>
      <c r="J19" s="4"/>
      <c r="Q19" s="5">
        <v>24</v>
      </c>
      <c r="R19" s="15"/>
    </row>
    <row r="20" spans="1:18" ht="12" customHeight="1">
      <c r="A20" s="4">
        <v>17</v>
      </c>
      <c r="B20" s="4" t="s">
        <v>581</v>
      </c>
      <c r="C20" s="5" t="s">
        <v>582</v>
      </c>
      <c r="D20" s="4" t="s">
        <v>109</v>
      </c>
      <c r="E20" s="6" t="s">
        <v>37</v>
      </c>
      <c r="F20" s="4" t="s">
        <v>49</v>
      </c>
      <c r="G20" s="4">
        <f t="shared" si="0"/>
        <v>20</v>
      </c>
      <c r="H20" s="18"/>
      <c r="I20" s="4"/>
      <c r="J20" s="4"/>
      <c r="M20" s="5">
        <v>20</v>
      </c>
      <c r="R20" s="15"/>
    </row>
    <row r="21" spans="1:18" ht="12" customHeight="1">
      <c r="A21" s="4">
        <v>17</v>
      </c>
      <c r="B21" s="4" t="s">
        <v>271</v>
      </c>
      <c r="C21" s="5" t="s">
        <v>272</v>
      </c>
      <c r="D21" s="4" t="s">
        <v>109</v>
      </c>
      <c r="E21" s="6" t="s">
        <v>273</v>
      </c>
      <c r="F21" s="4" t="s">
        <v>33</v>
      </c>
      <c r="G21" s="4">
        <f t="shared" si="0"/>
        <v>20</v>
      </c>
      <c r="H21" s="18"/>
      <c r="I21" s="4">
        <v>5</v>
      </c>
      <c r="J21" s="4"/>
      <c r="O21" s="5">
        <v>15</v>
      </c>
      <c r="R21" s="15"/>
    </row>
    <row r="22" spans="1:18" ht="12" customHeight="1">
      <c r="A22" s="4">
        <v>19</v>
      </c>
      <c r="B22" s="4" t="s">
        <v>178</v>
      </c>
      <c r="C22" s="5" t="s">
        <v>179</v>
      </c>
      <c r="D22" s="4" t="s">
        <v>109</v>
      </c>
      <c r="E22" s="6" t="s">
        <v>164</v>
      </c>
      <c r="F22" s="4" t="s">
        <v>165</v>
      </c>
      <c r="G22" s="4">
        <f t="shared" si="0"/>
        <v>18</v>
      </c>
      <c r="H22" s="18"/>
      <c r="I22" s="4"/>
      <c r="J22" s="4"/>
      <c r="P22" s="5">
        <v>18</v>
      </c>
      <c r="R22" s="15"/>
    </row>
    <row r="23" spans="1:18" ht="12" customHeight="1">
      <c r="A23" s="4">
        <v>20</v>
      </c>
      <c r="B23" s="4" t="s">
        <v>729</v>
      </c>
      <c r="C23" s="5" t="s">
        <v>730</v>
      </c>
      <c r="D23" s="4" t="s">
        <v>109</v>
      </c>
      <c r="E23" s="6" t="s">
        <v>37</v>
      </c>
      <c r="F23" s="4" t="s">
        <v>641</v>
      </c>
      <c r="G23" s="4">
        <f t="shared" si="0"/>
        <v>15</v>
      </c>
      <c r="H23" s="18"/>
      <c r="I23" s="4">
        <v>15</v>
      </c>
      <c r="J23" s="4"/>
      <c r="R23" s="15"/>
    </row>
    <row r="24" spans="1:18" ht="12" customHeight="1">
      <c r="A24" s="4">
        <v>21</v>
      </c>
      <c r="B24" s="4" t="s">
        <v>274</v>
      </c>
      <c r="C24" s="5" t="s">
        <v>275</v>
      </c>
      <c r="D24" s="4" t="s">
        <v>109</v>
      </c>
      <c r="E24" s="6" t="s">
        <v>231</v>
      </c>
      <c r="F24" s="4" t="s">
        <v>33</v>
      </c>
      <c r="G24" s="4">
        <f t="shared" si="0"/>
        <v>14</v>
      </c>
      <c r="H24" s="18"/>
      <c r="I24" s="4">
        <v>2</v>
      </c>
      <c r="J24" s="4"/>
      <c r="O24" s="5">
        <v>12</v>
      </c>
      <c r="R24" s="15"/>
    </row>
    <row r="25" spans="1:18" ht="12" customHeight="1">
      <c r="A25" s="4">
        <v>22</v>
      </c>
      <c r="B25" s="4" t="s">
        <v>176</v>
      </c>
      <c r="C25" s="5" t="s">
        <v>177</v>
      </c>
      <c r="D25" s="4" t="s">
        <v>109</v>
      </c>
      <c r="E25" s="6" t="s">
        <v>171</v>
      </c>
      <c r="F25" s="4" t="s">
        <v>165</v>
      </c>
      <c r="G25" s="4">
        <f t="shared" si="0"/>
        <v>12</v>
      </c>
      <c r="H25" s="18"/>
      <c r="I25" s="4"/>
      <c r="J25" s="4"/>
      <c r="P25" s="5">
        <v>12</v>
      </c>
      <c r="R25" s="15"/>
    </row>
    <row r="26" spans="1:18" ht="12" customHeight="1">
      <c r="A26" s="4">
        <v>22</v>
      </c>
      <c r="B26" s="4" t="s">
        <v>731</v>
      </c>
      <c r="C26" s="5" t="s">
        <v>732</v>
      </c>
      <c r="D26" s="4" t="s">
        <v>109</v>
      </c>
      <c r="E26" s="6" t="s">
        <v>733</v>
      </c>
      <c r="F26" s="4" t="s">
        <v>641</v>
      </c>
      <c r="G26" s="4">
        <f t="shared" si="0"/>
        <v>12</v>
      </c>
      <c r="H26" s="18"/>
      <c r="I26" s="4">
        <v>12</v>
      </c>
      <c r="J26" s="4"/>
      <c r="R26" s="15"/>
    </row>
    <row r="27" spans="1:18" ht="12" customHeight="1">
      <c r="A27" s="4">
        <v>22</v>
      </c>
      <c r="B27" s="4" t="s">
        <v>808</v>
      </c>
      <c r="C27" s="5" t="s">
        <v>809</v>
      </c>
      <c r="D27" s="4" t="s">
        <v>109</v>
      </c>
      <c r="E27" s="6" t="s">
        <v>810</v>
      </c>
      <c r="F27" s="4" t="s">
        <v>33</v>
      </c>
      <c r="G27" s="4">
        <f t="shared" si="0"/>
        <v>12</v>
      </c>
      <c r="H27" s="18"/>
      <c r="I27" s="4">
        <v>12</v>
      </c>
      <c r="J27" s="4"/>
      <c r="R27" s="15"/>
    </row>
    <row r="28" spans="1:18" ht="12" customHeight="1">
      <c r="A28" s="4">
        <v>25</v>
      </c>
      <c r="B28" s="4" t="s">
        <v>649</v>
      </c>
      <c r="C28" s="5" t="s">
        <v>650</v>
      </c>
      <c r="D28" s="4" t="s">
        <v>109</v>
      </c>
      <c r="E28" s="6" t="s">
        <v>633</v>
      </c>
      <c r="F28" s="4" t="s">
        <v>630</v>
      </c>
      <c r="G28" s="4">
        <f t="shared" si="0"/>
        <v>10</v>
      </c>
      <c r="H28" s="18"/>
      <c r="I28" s="4"/>
      <c r="J28" s="4"/>
      <c r="L28" s="5">
        <v>10</v>
      </c>
      <c r="R28" s="15"/>
    </row>
    <row r="29" spans="1:18" ht="12" customHeight="1">
      <c r="A29" s="4">
        <v>25</v>
      </c>
      <c r="B29" s="4" t="s">
        <v>734</v>
      </c>
      <c r="C29" s="5" t="s">
        <v>735</v>
      </c>
      <c r="D29" s="4" t="s">
        <v>109</v>
      </c>
      <c r="E29" s="6" t="s">
        <v>37</v>
      </c>
      <c r="F29" s="4" t="s">
        <v>641</v>
      </c>
      <c r="G29" s="4">
        <f t="shared" si="0"/>
        <v>10</v>
      </c>
      <c r="H29" s="18"/>
      <c r="I29" s="4">
        <v>10</v>
      </c>
      <c r="J29" s="4"/>
      <c r="R29" s="15"/>
    </row>
    <row r="30" spans="1:18" ht="12" customHeight="1">
      <c r="A30" s="4">
        <v>25</v>
      </c>
      <c r="B30" s="4" t="s">
        <v>811</v>
      </c>
      <c r="C30" s="5" t="s">
        <v>812</v>
      </c>
      <c r="D30" s="4" t="s">
        <v>109</v>
      </c>
      <c r="E30" s="6" t="s">
        <v>813</v>
      </c>
      <c r="F30" s="4" t="s">
        <v>33</v>
      </c>
      <c r="G30" s="4">
        <f t="shared" si="0"/>
        <v>10</v>
      </c>
      <c r="H30" s="18"/>
      <c r="I30" s="4">
        <v>10</v>
      </c>
      <c r="J30" s="4"/>
      <c r="R30" s="15"/>
    </row>
    <row r="31" spans="1:18" ht="12" customHeight="1">
      <c r="A31" s="4">
        <v>28</v>
      </c>
      <c r="B31" s="4" t="s">
        <v>814</v>
      </c>
      <c r="C31" s="5" t="s">
        <v>815</v>
      </c>
      <c r="D31" s="4" t="s">
        <v>109</v>
      </c>
      <c r="E31" s="6" t="s">
        <v>816</v>
      </c>
      <c r="F31" s="4" t="s">
        <v>33</v>
      </c>
      <c r="G31" s="4">
        <f t="shared" si="0"/>
        <v>8</v>
      </c>
      <c r="H31" s="18"/>
      <c r="I31" s="4">
        <v>8</v>
      </c>
      <c r="J31" s="4"/>
      <c r="R31" s="15"/>
    </row>
    <row r="32" spans="1:18" ht="12" customHeight="1">
      <c r="A32" s="4">
        <v>29</v>
      </c>
      <c r="B32" s="4" t="s">
        <v>653</v>
      </c>
      <c r="C32" s="5" t="s">
        <v>654</v>
      </c>
      <c r="D32" s="4" t="s">
        <v>109</v>
      </c>
      <c r="E32" s="6" t="s">
        <v>655</v>
      </c>
      <c r="F32" s="4" t="s">
        <v>630</v>
      </c>
      <c r="G32" s="4">
        <f t="shared" si="0"/>
        <v>7</v>
      </c>
      <c r="H32" s="18"/>
      <c r="I32" s="4"/>
      <c r="J32" s="4"/>
      <c r="L32" s="5">
        <v>7</v>
      </c>
      <c r="R32" s="15"/>
    </row>
    <row r="33" spans="1:18" ht="12" customHeight="1">
      <c r="A33" s="4">
        <v>30</v>
      </c>
      <c r="B33" s="4" t="s">
        <v>817</v>
      </c>
      <c r="C33" s="5" t="s">
        <v>818</v>
      </c>
      <c r="D33" s="4" t="s">
        <v>109</v>
      </c>
      <c r="E33" s="6" t="s">
        <v>819</v>
      </c>
      <c r="F33" s="4" t="s">
        <v>33</v>
      </c>
      <c r="G33" s="4">
        <f t="shared" si="0"/>
        <v>6</v>
      </c>
      <c r="H33" s="18"/>
      <c r="I33" s="4">
        <v>6</v>
      </c>
      <c r="J33" s="4"/>
      <c r="R33" s="15"/>
    </row>
    <row r="34" spans="1:18" ht="12" customHeight="1">
      <c r="A34" s="4">
        <v>31</v>
      </c>
      <c r="B34" s="4" t="s">
        <v>820</v>
      </c>
      <c r="C34" s="5" t="s">
        <v>821</v>
      </c>
      <c r="D34" s="4" t="s">
        <v>109</v>
      </c>
      <c r="E34" s="6" t="s">
        <v>822</v>
      </c>
      <c r="F34" s="4" t="s">
        <v>33</v>
      </c>
      <c r="G34" s="4">
        <f t="shared" si="0"/>
        <v>4</v>
      </c>
      <c r="H34" s="18"/>
      <c r="I34" s="4">
        <v>4</v>
      </c>
      <c r="J34" s="4"/>
      <c r="R34" s="15"/>
    </row>
    <row r="35" spans="1:18" ht="12" customHeight="1">
      <c r="A35" s="4">
        <v>32</v>
      </c>
      <c r="B35" s="4" t="s">
        <v>823</v>
      </c>
      <c r="C35" s="5" t="s">
        <v>824</v>
      </c>
      <c r="D35" s="4" t="s">
        <v>109</v>
      </c>
      <c r="E35" s="6" t="s">
        <v>825</v>
      </c>
      <c r="F35" s="4" t="s">
        <v>33</v>
      </c>
      <c r="G35" s="4">
        <f t="shared" si="0"/>
        <v>3</v>
      </c>
      <c r="H35" s="18"/>
      <c r="I35" s="4">
        <v>3</v>
      </c>
      <c r="J35" s="4"/>
      <c r="R35" s="15"/>
    </row>
    <row r="36" spans="1:18" ht="12" customHeight="1">
      <c r="A36" s="4">
        <v>33</v>
      </c>
      <c r="B36" s="4" t="s">
        <v>698</v>
      </c>
      <c r="C36" s="5" t="s">
        <v>699</v>
      </c>
      <c r="D36" s="4" t="s">
        <v>109</v>
      </c>
      <c r="E36" s="6" t="s">
        <v>700</v>
      </c>
      <c r="F36" s="4" t="s">
        <v>304</v>
      </c>
      <c r="G36" s="4">
        <f t="shared" si="0"/>
        <v>2</v>
      </c>
      <c r="H36" s="18"/>
      <c r="I36" s="4">
        <v>2</v>
      </c>
      <c r="J36" s="4"/>
      <c r="R36" s="15"/>
    </row>
    <row r="37" spans="1:18" ht="12" customHeight="1">
      <c r="A37" s="4">
        <v>33</v>
      </c>
      <c r="B37" s="4" t="s">
        <v>909</v>
      </c>
      <c r="C37" s="5" t="s">
        <v>910</v>
      </c>
      <c r="D37" s="4" t="s">
        <v>109</v>
      </c>
      <c r="E37" s="6" t="s">
        <v>880</v>
      </c>
      <c r="F37" s="4" t="s">
        <v>14</v>
      </c>
      <c r="G37" s="4">
        <f t="shared" si="0"/>
        <v>2</v>
      </c>
      <c r="H37" s="18"/>
      <c r="I37" s="4">
        <v>2</v>
      </c>
      <c r="J37" s="4"/>
      <c r="R37" s="15"/>
    </row>
    <row r="38" spans="1:18" s="12" customFormat="1" ht="12" customHeight="1">
      <c r="A38" s="11"/>
      <c r="B38" s="11"/>
      <c r="D38" s="11"/>
      <c r="E38" s="13"/>
      <c r="F38" s="11"/>
      <c r="G38" s="11"/>
      <c r="H38" s="25"/>
      <c r="I38" s="11"/>
      <c r="J38" s="11"/>
      <c r="K38" s="5"/>
      <c r="L38" s="5"/>
      <c r="M38" s="5"/>
      <c r="N38" s="5"/>
      <c r="O38" s="5"/>
      <c r="P38" s="5"/>
      <c r="Q38" s="5"/>
      <c r="R38" s="16"/>
    </row>
    <row r="39" spans="1:10" s="15" customFormat="1" ht="5.25" customHeight="1">
      <c r="A39" s="18"/>
      <c r="B39" s="18"/>
      <c r="D39" s="18"/>
      <c r="E39" s="19"/>
      <c r="F39" s="18"/>
      <c r="G39" s="18"/>
      <c r="H39" s="18"/>
      <c r="I39" s="18"/>
      <c r="J39" s="18"/>
    </row>
    <row r="40" spans="1:18" s="12" customFormat="1" ht="12" customHeight="1">
      <c r="A40" s="11"/>
      <c r="B40" s="11"/>
      <c r="D40" s="11"/>
      <c r="E40" s="13"/>
      <c r="F40" s="11"/>
      <c r="G40" s="11"/>
      <c r="H40" s="25"/>
      <c r="I40" s="11"/>
      <c r="J40" s="11"/>
      <c r="K40" s="5"/>
      <c r="L40" s="5"/>
      <c r="M40" s="5"/>
      <c r="N40" s="5"/>
      <c r="O40" s="5"/>
      <c r="P40" s="5"/>
      <c r="Q40" s="5"/>
      <c r="R40" s="16"/>
    </row>
    <row r="41" spans="1:18" s="12" customFormat="1" ht="12" customHeight="1">
      <c r="A41" s="11"/>
      <c r="B41" s="11"/>
      <c r="D41" s="11"/>
      <c r="E41" s="13"/>
      <c r="F41" s="11"/>
      <c r="G41" s="11"/>
      <c r="H41" s="25"/>
      <c r="I41" s="11"/>
      <c r="J41" s="11"/>
      <c r="K41" s="5"/>
      <c r="L41" s="5"/>
      <c r="M41" s="5"/>
      <c r="N41" s="5"/>
      <c r="O41" s="5"/>
      <c r="P41" s="5"/>
      <c r="Q41" s="5"/>
      <c r="R41" s="16"/>
    </row>
    <row r="42" spans="1:18" s="12" customFormat="1" ht="12" customHeight="1">
      <c r="A42" s="11"/>
      <c r="B42" s="11"/>
      <c r="D42" s="11"/>
      <c r="E42" s="13"/>
      <c r="F42" s="11"/>
      <c r="G42" s="11"/>
      <c r="H42" s="25"/>
      <c r="I42" s="11"/>
      <c r="J42" s="11"/>
      <c r="K42" s="5"/>
      <c r="L42" s="5"/>
      <c r="M42" s="5"/>
      <c r="N42" s="5"/>
      <c r="O42" s="5"/>
      <c r="P42" s="5"/>
      <c r="Q42" s="5"/>
      <c r="R42" s="16"/>
    </row>
    <row r="43" spans="1:18" s="12" customFormat="1" ht="12" customHeight="1">
      <c r="A43" s="11"/>
      <c r="B43" s="11"/>
      <c r="D43" s="11"/>
      <c r="E43" s="13"/>
      <c r="F43" s="11"/>
      <c r="G43" s="11"/>
      <c r="H43" s="25"/>
      <c r="I43" s="11"/>
      <c r="J43" s="11"/>
      <c r="K43" s="5"/>
      <c r="L43" s="5"/>
      <c r="M43" s="5"/>
      <c r="N43" s="5"/>
      <c r="O43" s="5"/>
      <c r="P43" s="5"/>
      <c r="Q43" s="5"/>
      <c r="R43" s="16"/>
    </row>
    <row r="44" spans="1:18" s="12" customFormat="1" ht="12.75">
      <c r="A44" s="21"/>
      <c r="B44" s="11"/>
      <c r="D44" s="11"/>
      <c r="E44" s="13"/>
      <c r="F44" s="11"/>
      <c r="G44" s="11"/>
      <c r="H44" s="25"/>
      <c r="I44" s="11"/>
      <c r="J44" s="11"/>
      <c r="K44" s="5"/>
      <c r="L44" s="5"/>
      <c r="M44" s="5"/>
      <c r="N44" s="5"/>
      <c r="O44" s="5"/>
      <c r="P44" s="5"/>
      <c r="Q44" s="5"/>
      <c r="R44" s="16"/>
    </row>
    <row r="45" spans="1:18" s="12" customFormat="1" ht="12.75">
      <c r="A45" s="21"/>
      <c r="B45" s="11"/>
      <c r="D45" s="11"/>
      <c r="E45" s="13"/>
      <c r="F45" s="11"/>
      <c r="G45" s="11"/>
      <c r="H45" s="25"/>
      <c r="I45" s="11"/>
      <c r="J45" s="11"/>
      <c r="K45" s="5"/>
      <c r="L45" s="5"/>
      <c r="M45" s="5"/>
      <c r="N45" s="5"/>
      <c r="O45" s="5"/>
      <c r="P45" s="5"/>
      <c r="Q45" s="5"/>
      <c r="R45" s="16"/>
    </row>
    <row r="46" spans="1:18" s="12" customFormat="1" ht="12.75">
      <c r="A46" s="21"/>
      <c r="B46" s="11"/>
      <c r="D46" s="11"/>
      <c r="E46" s="13"/>
      <c r="F46" s="11"/>
      <c r="G46" s="11"/>
      <c r="H46" s="25"/>
      <c r="I46" s="11"/>
      <c r="J46" s="11"/>
      <c r="K46" s="5"/>
      <c r="L46" s="5"/>
      <c r="M46" s="5"/>
      <c r="N46" s="5"/>
      <c r="O46" s="5"/>
      <c r="P46" s="5"/>
      <c r="Q46" s="5"/>
      <c r="R46" s="16"/>
    </row>
    <row r="47" spans="1:18" s="12" customFormat="1" ht="12.75">
      <c r="A47" s="21"/>
      <c r="B47" s="11"/>
      <c r="D47" s="11"/>
      <c r="E47" s="13"/>
      <c r="F47" s="11"/>
      <c r="G47" s="11"/>
      <c r="H47" s="25"/>
      <c r="I47" s="11"/>
      <c r="J47" s="11"/>
      <c r="K47" s="5"/>
      <c r="L47" s="5"/>
      <c r="M47" s="5"/>
      <c r="N47" s="5"/>
      <c r="O47" s="5"/>
      <c r="P47" s="5"/>
      <c r="Q47" s="5"/>
      <c r="R47" s="16"/>
    </row>
    <row r="48" spans="1:18" s="12" customFormat="1" ht="12.75">
      <c r="A48" s="21"/>
      <c r="B48" s="11"/>
      <c r="D48" s="11"/>
      <c r="E48" s="13"/>
      <c r="F48" s="11"/>
      <c r="G48" s="11"/>
      <c r="H48" s="25"/>
      <c r="I48" s="11"/>
      <c r="J48" s="11"/>
      <c r="K48" s="5"/>
      <c r="L48" s="5"/>
      <c r="M48" s="5"/>
      <c r="N48" s="5"/>
      <c r="O48" s="5"/>
      <c r="P48" s="5"/>
      <c r="Q48" s="5"/>
      <c r="R48" s="16"/>
    </row>
    <row r="49" spans="1:18" s="12" customFormat="1" ht="12.75">
      <c r="A49" s="21"/>
      <c r="B49" s="11"/>
      <c r="D49" s="11"/>
      <c r="E49" s="13"/>
      <c r="F49" s="11"/>
      <c r="G49" s="11"/>
      <c r="H49" s="25"/>
      <c r="I49" s="11"/>
      <c r="J49" s="11"/>
      <c r="K49" s="5"/>
      <c r="L49" s="5"/>
      <c r="M49" s="5"/>
      <c r="N49" s="5"/>
      <c r="O49" s="5"/>
      <c r="P49" s="5"/>
      <c r="Q49" s="5"/>
      <c r="R49" s="16"/>
    </row>
    <row r="50" spans="1:18" s="12" customFormat="1" ht="12.75">
      <c r="A50" s="21"/>
      <c r="B50" s="11"/>
      <c r="D50" s="11"/>
      <c r="E50" s="13"/>
      <c r="F50" s="11"/>
      <c r="G50" s="11"/>
      <c r="H50" s="25"/>
      <c r="I50" s="11"/>
      <c r="J50" s="11"/>
      <c r="K50" s="5"/>
      <c r="L50" s="5"/>
      <c r="M50" s="5"/>
      <c r="N50" s="5"/>
      <c r="O50" s="5"/>
      <c r="P50" s="5"/>
      <c r="Q50" s="5"/>
      <c r="R50" s="16"/>
    </row>
    <row r="51" spans="1:18" s="12" customFormat="1" ht="12.75">
      <c r="A51" s="21"/>
      <c r="B51" s="11"/>
      <c r="D51" s="11"/>
      <c r="E51" s="13"/>
      <c r="F51" s="11"/>
      <c r="G51" s="11"/>
      <c r="H51" s="25"/>
      <c r="I51" s="11"/>
      <c r="J51" s="11"/>
      <c r="K51" s="5"/>
      <c r="L51" s="5"/>
      <c r="M51" s="5"/>
      <c r="N51" s="5"/>
      <c r="O51" s="5"/>
      <c r="P51" s="5"/>
      <c r="Q51" s="5"/>
      <c r="R51" s="16"/>
    </row>
    <row r="52" spans="1:18" s="12" customFormat="1" ht="12.75">
      <c r="A52" s="21"/>
      <c r="B52" s="11"/>
      <c r="D52" s="11"/>
      <c r="E52" s="13"/>
      <c r="F52" s="11"/>
      <c r="G52" s="11"/>
      <c r="H52" s="25"/>
      <c r="I52" s="11"/>
      <c r="J52" s="11"/>
      <c r="K52" s="5"/>
      <c r="L52" s="5"/>
      <c r="M52" s="5"/>
      <c r="N52" s="5"/>
      <c r="O52" s="5"/>
      <c r="P52" s="5"/>
      <c r="Q52" s="5"/>
      <c r="R52" s="16"/>
    </row>
    <row r="53" spans="1:18" s="12" customFormat="1" ht="12.75">
      <c r="A53" s="21"/>
      <c r="B53" s="11"/>
      <c r="D53" s="11"/>
      <c r="E53" s="13"/>
      <c r="F53" s="11"/>
      <c r="G53" s="11"/>
      <c r="H53" s="25"/>
      <c r="I53" s="11"/>
      <c r="J53" s="11"/>
      <c r="K53" s="5"/>
      <c r="L53" s="5"/>
      <c r="M53" s="5"/>
      <c r="N53" s="5"/>
      <c r="O53" s="5"/>
      <c r="P53" s="5"/>
      <c r="Q53" s="5"/>
      <c r="R53" s="16"/>
    </row>
    <row r="80" ht="13.5" customHeight="1"/>
    <row r="146" spans="1:3" ht="12.75">
      <c r="A146" s="29"/>
      <c r="B146" s="29"/>
      <c r="C146" s="29"/>
    </row>
  </sheetData>
  <sheetProtection/>
  <mergeCells count="1">
    <mergeCell ref="A146:C146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5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1.421875" style="2" customWidth="1"/>
    <col min="3" max="3" width="30.421875" style="0" customWidth="1"/>
    <col min="4" max="4" width="7.8515625" style="2" customWidth="1"/>
    <col min="5" max="5" width="34.140625" style="7" customWidth="1"/>
    <col min="6" max="6" width="5.8515625" style="2" customWidth="1"/>
    <col min="7" max="7" width="6.7109375" style="2" customWidth="1"/>
    <col min="8" max="8" width="1.421875" style="26" customWidth="1"/>
    <col min="9" max="10" width="4.57421875" style="2" customWidth="1"/>
    <col min="11" max="16" width="4.7109375" style="5" customWidth="1"/>
    <col min="17" max="17" width="2.421875" style="14" customWidth="1"/>
    <col min="18" max="18" width="4.57421875" style="5" customWidth="1"/>
  </cols>
  <sheetData>
    <row r="1" spans="1:18" s="5" customFormat="1" ht="158.25" customHeight="1">
      <c r="A1" s="22" t="s">
        <v>917</v>
      </c>
      <c r="B1" s="23"/>
      <c r="D1" s="4"/>
      <c r="E1" s="6"/>
      <c r="F1" s="4"/>
      <c r="G1" s="4"/>
      <c r="H1" s="18"/>
      <c r="I1" s="20" t="s">
        <v>13</v>
      </c>
      <c r="J1" s="20" t="s">
        <v>25</v>
      </c>
      <c r="K1" s="8" t="s">
        <v>23</v>
      </c>
      <c r="L1" s="8" t="s">
        <v>24</v>
      </c>
      <c r="M1" s="8" t="s">
        <v>21</v>
      </c>
      <c r="N1" s="8" t="s">
        <v>20</v>
      </c>
      <c r="O1" s="8" t="s">
        <v>19</v>
      </c>
      <c r="P1" s="8" t="s">
        <v>1</v>
      </c>
      <c r="Q1" s="15"/>
      <c r="R1" s="8"/>
    </row>
    <row r="2" spans="1:18" s="5" customFormat="1" ht="12.75">
      <c r="A2" s="4"/>
      <c r="B2" s="4"/>
      <c r="D2" s="4"/>
      <c r="E2" s="6"/>
      <c r="F2" s="4"/>
      <c r="G2" s="4"/>
      <c r="H2" s="18"/>
      <c r="I2" s="4" t="s">
        <v>14</v>
      </c>
      <c r="J2" s="9" t="s">
        <v>0</v>
      </c>
      <c r="K2" s="9" t="s">
        <v>0</v>
      </c>
      <c r="L2" s="9" t="s">
        <v>0</v>
      </c>
      <c r="M2" s="9" t="s">
        <v>8</v>
      </c>
      <c r="N2" s="9" t="s">
        <v>7</v>
      </c>
      <c r="O2" s="9" t="s">
        <v>0</v>
      </c>
      <c r="P2" s="9" t="s">
        <v>2</v>
      </c>
      <c r="Q2" s="15"/>
      <c r="R2" s="9"/>
    </row>
    <row r="3" spans="1:18" ht="12.75">
      <c r="A3" s="3" t="s">
        <v>9</v>
      </c>
      <c r="B3" s="3" t="s">
        <v>5</v>
      </c>
      <c r="C3" s="3" t="s">
        <v>6</v>
      </c>
      <c r="D3" s="3" t="s">
        <v>10</v>
      </c>
      <c r="E3" s="3" t="s">
        <v>4</v>
      </c>
      <c r="F3" s="3" t="s">
        <v>11</v>
      </c>
      <c r="G3" s="3" t="s">
        <v>12</v>
      </c>
      <c r="H3" s="24"/>
      <c r="I3" s="3"/>
      <c r="J3" s="3"/>
      <c r="K3" s="1"/>
      <c r="L3" s="1">
        <v>5</v>
      </c>
      <c r="M3" s="1">
        <v>4</v>
      </c>
      <c r="N3" s="1">
        <v>3</v>
      </c>
      <c r="O3" s="1">
        <v>2</v>
      </c>
      <c r="P3" s="1">
        <v>1</v>
      </c>
      <c r="R3" s="1"/>
    </row>
    <row r="4" spans="1:19" s="5" customFormat="1" ht="12" customHeight="1">
      <c r="A4" s="4">
        <v>1</v>
      </c>
      <c r="B4" s="4" t="s">
        <v>111</v>
      </c>
      <c r="C4" s="5" t="s">
        <v>112</v>
      </c>
      <c r="D4" s="4" t="s">
        <v>108</v>
      </c>
      <c r="E4" s="6" t="s">
        <v>100</v>
      </c>
      <c r="F4" s="4" t="s">
        <v>88</v>
      </c>
      <c r="G4" s="4">
        <f aca="true" t="shared" si="0" ref="G4:G36">SUM(I4:P4)</f>
        <v>147</v>
      </c>
      <c r="H4" s="18"/>
      <c r="I4" s="4"/>
      <c r="J4" s="4"/>
      <c r="N4" s="5">
        <v>102</v>
      </c>
      <c r="P4" s="5">
        <v>45</v>
      </c>
      <c r="Q4" s="17"/>
      <c r="S4" s="10"/>
    </row>
    <row r="5" spans="1:17" s="5" customFormat="1" ht="12" customHeight="1">
      <c r="A5" s="4">
        <v>2</v>
      </c>
      <c r="B5" s="4" t="s">
        <v>334</v>
      </c>
      <c r="C5" s="5" t="s">
        <v>335</v>
      </c>
      <c r="D5" s="4" t="s">
        <v>108</v>
      </c>
      <c r="E5" s="6" t="s">
        <v>336</v>
      </c>
      <c r="F5" s="4" t="s">
        <v>304</v>
      </c>
      <c r="G5" s="4">
        <f t="shared" si="0"/>
        <v>123</v>
      </c>
      <c r="H5" s="18"/>
      <c r="I5" s="4">
        <v>15</v>
      </c>
      <c r="J5" s="4"/>
      <c r="N5" s="5">
        <v>108</v>
      </c>
      <c r="Q5" s="15"/>
    </row>
    <row r="6" spans="1:17" s="5" customFormat="1" ht="12" customHeight="1">
      <c r="A6" s="4">
        <v>3</v>
      </c>
      <c r="B6" s="4" t="s">
        <v>330</v>
      </c>
      <c r="C6" s="5" t="s">
        <v>331</v>
      </c>
      <c r="D6" s="4" t="s">
        <v>108</v>
      </c>
      <c r="E6" s="6" t="s">
        <v>332</v>
      </c>
      <c r="F6" s="4" t="s">
        <v>333</v>
      </c>
      <c r="G6" s="4">
        <f t="shared" si="0"/>
        <v>120</v>
      </c>
      <c r="H6" s="18"/>
      <c r="I6" s="4"/>
      <c r="J6" s="4"/>
      <c r="N6" s="5">
        <v>120</v>
      </c>
      <c r="Q6" s="15"/>
    </row>
    <row r="7" spans="1:17" s="5" customFormat="1" ht="12" customHeight="1">
      <c r="A7" s="4">
        <v>4</v>
      </c>
      <c r="B7" s="4" t="s">
        <v>337</v>
      </c>
      <c r="C7" s="5" t="s">
        <v>338</v>
      </c>
      <c r="D7" s="4" t="s">
        <v>108</v>
      </c>
      <c r="E7" s="6" t="s">
        <v>339</v>
      </c>
      <c r="F7" s="4" t="s">
        <v>33</v>
      </c>
      <c r="G7" s="4">
        <f t="shared" si="0"/>
        <v>111</v>
      </c>
      <c r="H7" s="18"/>
      <c r="I7" s="4">
        <v>15</v>
      </c>
      <c r="J7" s="4"/>
      <c r="N7" s="5">
        <v>96</v>
      </c>
      <c r="Q7" s="15"/>
    </row>
    <row r="8" spans="1:17" s="5" customFormat="1" ht="12" customHeight="1">
      <c r="A8" s="4">
        <v>5</v>
      </c>
      <c r="B8" s="4" t="s">
        <v>347</v>
      </c>
      <c r="C8" s="5" t="s">
        <v>348</v>
      </c>
      <c r="D8" s="4" t="s">
        <v>108</v>
      </c>
      <c r="E8" s="6" t="s">
        <v>312</v>
      </c>
      <c r="F8" s="4" t="s">
        <v>88</v>
      </c>
      <c r="G8" s="4">
        <f t="shared" si="0"/>
        <v>100</v>
      </c>
      <c r="H8" s="18"/>
      <c r="I8" s="4"/>
      <c r="J8" s="4"/>
      <c r="M8" s="5">
        <v>28</v>
      </c>
      <c r="N8" s="5">
        <v>72</v>
      </c>
      <c r="Q8" s="15"/>
    </row>
    <row r="9" spans="1:17" s="5" customFormat="1" ht="12" customHeight="1">
      <c r="A9" s="4">
        <v>6</v>
      </c>
      <c r="B9" s="4" t="s">
        <v>340</v>
      </c>
      <c r="C9" s="5" t="s">
        <v>341</v>
      </c>
      <c r="D9" s="4" t="s">
        <v>108</v>
      </c>
      <c r="E9" s="6" t="s">
        <v>329</v>
      </c>
      <c r="F9" s="4" t="s">
        <v>304</v>
      </c>
      <c r="G9" s="4">
        <f t="shared" si="0"/>
        <v>97</v>
      </c>
      <c r="H9" s="18"/>
      <c r="I9" s="4">
        <v>7</v>
      </c>
      <c r="J9" s="4"/>
      <c r="N9" s="5">
        <v>90</v>
      </c>
      <c r="Q9" s="15"/>
    </row>
    <row r="10" spans="1:17" s="5" customFormat="1" ht="12" customHeight="1">
      <c r="A10" s="4">
        <v>7</v>
      </c>
      <c r="B10" s="4" t="s">
        <v>344</v>
      </c>
      <c r="C10" s="5" t="s">
        <v>345</v>
      </c>
      <c r="D10" s="4" t="s">
        <v>108</v>
      </c>
      <c r="E10" s="6" t="s">
        <v>346</v>
      </c>
      <c r="F10" s="4" t="s">
        <v>33</v>
      </c>
      <c r="G10" s="4">
        <f t="shared" si="0"/>
        <v>90</v>
      </c>
      <c r="H10" s="18"/>
      <c r="I10" s="4">
        <v>12</v>
      </c>
      <c r="J10" s="4"/>
      <c r="N10" s="5">
        <v>78</v>
      </c>
      <c r="Q10" s="15"/>
    </row>
    <row r="11" spans="1:17" s="5" customFormat="1" ht="12" customHeight="1">
      <c r="A11" s="4">
        <v>8</v>
      </c>
      <c r="B11" s="4" t="s">
        <v>342</v>
      </c>
      <c r="C11" s="5" t="s">
        <v>343</v>
      </c>
      <c r="D11" s="4" t="s">
        <v>108</v>
      </c>
      <c r="E11" s="6" t="s">
        <v>37</v>
      </c>
      <c r="F11" s="4" t="s">
        <v>30</v>
      </c>
      <c r="G11" s="4">
        <f t="shared" si="0"/>
        <v>84</v>
      </c>
      <c r="H11" s="18"/>
      <c r="I11" s="4"/>
      <c r="J11" s="4"/>
      <c r="N11" s="5">
        <v>84</v>
      </c>
      <c r="Q11" s="15"/>
    </row>
    <row r="12" spans="1:17" s="5" customFormat="1" ht="12" customHeight="1">
      <c r="A12" s="4">
        <v>9</v>
      </c>
      <c r="B12" s="4" t="s">
        <v>349</v>
      </c>
      <c r="C12" s="5" t="s">
        <v>350</v>
      </c>
      <c r="D12" s="4" t="s">
        <v>108</v>
      </c>
      <c r="E12" s="6" t="s">
        <v>351</v>
      </c>
      <c r="F12" s="4" t="s">
        <v>304</v>
      </c>
      <c r="G12" s="4">
        <f t="shared" si="0"/>
        <v>72</v>
      </c>
      <c r="H12" s="18"/>
      <c r="I12" s="4">
        <v>6</v>
      </c>
      <c r="J12" s="4"/>
      <c r="N12" s="5">
        <v>66</v>
      </c>
      <c r="Q12" s="15"/>
    </row>
    <row r="13" spans="1:17" s="5" customFormat="1" ht="12" customHeight="1">
      <c r="A13" s="4">
        <v>9</v>
      </c>
      <c r="B13" s="4" t="s">
        <v>352</v>
      </c>
      <c r="C13" s="5" t="s">
        <v>353</v>
      </c>
      <c r="D13" s="4" t="s">
        <v>108</v>
      </c>
      <c r="E13" s="6" t="s">
        <v>329</v>
      </c>
      <c r="F13" s="4" t="s">
        <v>304</v>
      </c>
      <c r="G13" s="4">
        <f t="shared" si="0"/>
        <v>72</v>
      </c>
      <c r="H13" s="18"/>
      <c r="I13" s="4">
        <v>12</v>
      </c>
      <c r="J13" s="4"/>
      <c r="N13" s="5">
        <v>60</v>
      </c>
      <c r="Q13" s="15"/>
    </row>
    <row r="14" spans="1:17" s="5" customFormat="1" ht="12" customHeight="1">
      <c r="A14" s="4">
        <v>11</v>
      </c>
      <c r="B14" s="4" t="s">
        <v>354</v>
      </c>
      <c r="C14" s="5" t="s">
        <v>355</v>
      </c>
      <c r="D14" s="4" t="s">
        <v>108</v>
      </c>
      <c r="E14" s="6" t="s">
        <v>37</v>
      </c>
      <c r="F14" s="4" t="s">
        <v>30</v>
      </c>
      <c r="G14" s="4">
        <f t="shared" si="0"/>
        <v>54</v>
      </c>
      <c r="H14" s="18"/>
      <c r="I14" s="4"/>
      <c r="J14" s="4"/>
      <c r="N14" s="5">
        <v>54</v>
      </c>
      <c r="Q14" s="15"/>
    </row>
    <row r="15" spans="1:17" s="5" customFormat="1" ht="12" customHeight="1">
      <c r="A15" s="4">
        <v>12</v>
      </c>
      <c r="B15" s="4" t="s">
        <v>358</v>
      </c>
      <c r="C15" s="5" t="s">
        <v>359</v>
      </c>
      <c r="D15" s="4" t="s">
        <v>108</v>
      </c>
      <c r="E15" s="6" t="s">
        <v>360</v>
      </c>
      <c r="F15" s="4" t="s">
        <v>33</v>
      </c>
      <c r="G15" s="4">
        <f t="shared" si="0"/>
        <v>49</v>
      </c>
      <c r="H15" s="18"/>
      <c r="I15" s="4">
        <v>7</v>
      </c>
      <c r="J15" s="4"/>
      <c r="N15" s="5">
        <v>42</v>
      </c>
      <c r="Q15" s="15"/>
    </row>
    <row r="16" spans="1:17" s="5" customFormat="1" ht="12" customHeight="1">
      <c r="A16" s="4">
        <v>13</v>
      </c>
      <c r="B16" s="4" t="s">
        <v>356</v>
      </c>
      <c r="C16" s="5" t="s">
        <v>357</v>
      </c>
      <c r="D16" s="4" t="s">
        <v>108</v>
      </c>
      <c r="E16" s="6" t="s">
        <v>312</v>
      </c>
      <c r="F16" s="4" t="s">
        <v>88</v>
      </c>
      <c r="G16" s="4">
        <f t="shared" si="0"/>
        <v>48</v>
      </c>
      <c r="H16" s="18"/>
      <c r="I16" s="4"/>
      <c r="J16" s="4"/>
      <c r="N16" s="5">
        <v>48</v>
      </c>
      <c r="Q16" s="15"/>
    </row>
    <row r="17" spans="1:17" ht="12" customHeight="1">
      <c r="A17" s="4">
        <v>14</v>
      </c>
      <c r="B17" s="4" t="s">
        <v>361</v>
      </c>
      <c r="C17" s="5" t="s">
        <v>362</v>
      </c>
      <c r="D17" s="4" t="s">
        <v>108</v>
      </c>
      <c r="E17" s="6" t="s">
        <v>363</v>
      </c>
      <c r="F17" s="4" t="s">
        <v>33</v>
      </c>
      <c r="G17" s="4">
        <f t="shared" si="0"/>
        <v>39</v>
      </c>
      <c r="H17" s="18"/>
      <c r="I17" s="4">
        <v>3</v>
      </c>
      <c r="J17" s="4"/>
      <c r="N17" s="5">
        <v>36</v>
      </c>
      <c r="Q17" s="15"/>
    </row>
    <row r="18" spans="1:17" ht="12" customHeight="1">
      <c r="A18" s="4">
        <v>15</v>
      </c>
      <c r="B18" s="4" t="s">
        <v>364</v>
      </c>
      <c r="C18" s="5" t="s">
        <v>365</v>
      </c>
      <c r="D18" s="4" t="s">
        <v>108</v>
      </c>
      <c r="E18" s="6" t="s">
        <v>312</v>
      </c>
      <c r="F18" s="4" t="s">
        <v>88</v>
      </c>
      <c r="G18" s="4">
        <f t="shared" si="0"/>
        <v>30</v>
      </c>
      <c r="H18" s="18"/>
      <c r="I18" s="4"/>
      <c r="J18" s="4"/>
      <c r="N18" s="5">
        <v>30</v>
      </c>
      <c r="Q18" s="15"/>
    </row>
    <row r="19" spans="1:17" ht="12" customHeight="1">
      <c r="A19" s="4">
        <v>16</v>
      </c>
      <c r="B19" s="4" t="s">
        <v>127</v>
      </c>
      <c r="C19" s="5" t="s">
        <v>128</v>
      </c>
      <c r="D19" s="4" t="s">
        <v>108</v>
      </c>
      <c r="E19" s="6" t="s">
        <v>129</v>
      </c>
      <c r="F19" s="4" t="s">
        <v>49</v>
      </c>
      <c r="G19" s="4">
        <f t="shared" si="0"/>
        <v>28</v>
      </c>
      <c r="H19" s="18"/>
      <c r="I19" s="4"/>
      <c r="J19" s="4"/>
      <c r="P19" s="5">
        <v>28</v>
      </c>
      <c r="Q19" s="15"/>
    </row>
    <row r="20" spans="1:17" ht="12" customHeight="1">
      <c r="A20" s="4">
        <v>17</v>
      </c>
      <c r="B20" s="4" t="s">
        <v>276</v>
      </c>
      <c r="C20" s="5" t="s">
        <v>277</v>
      </c>
      <c r="D20" s="4" t="s">
        <v>108</v>
      </c>
      <c r="E20" s="6" t="s">
        <v>278</v>
      </c>
      <c r="F20" s="4" t="s">
        <v>33</v>
      </c>
      <c r="G20" s="4">
        <f t="shared" si="0"/>
        <v>25</v>
      </c>
      <c r="H20" s="18"/>
      <c r="I20" s="4">
        <v>10</v>
      </c>
      <c r="J20" s="4"/>
      <c r="O20" s="5">
        <v>15</v>
      </c>
      <c r="Q20" s="15"/>
    </row>
    <row r="21" spans="1:17" ht="12" customHeight="1">
      <c r="A21" s="4">
        <v>18</v>
      </c>
      <c r="B21" s="4" t="s">
        <v>366</v>
      </c>
      <c r="C21" s="5" t="s">
        <v>367</v>
      </c>
      <c r="D21" s="4" t="s">
        <v>108</v>
      </c>
      <c r="E21" s="6" t="s">
        <v>37</v>
      </c>
      <c r="F21" s="4" t="s">
        <v>49</v>
      </c>
      <c r="G21" s="4">
        <f t="shared" si="0"/>
        <v>24</v>
      </c>
      <c r="H21" s="18"/>
      <c r="I21" s="4"/>
      <c r="J21" s="4"/>
      <c r="N21" s="5">
        <v>24</v>
      </c>
      <c r="Q21" s="15"/>
    </row>
    <row r="22" spans="1:17" ht="12" customHeight="1">
      <c r="A22" s="4">
        <v>19</v>
      </c>
      <c r="B22" s="4" t="s">
        <v>368</v>
      </c>
      <c r="C22" s="5" t="s">
        <v>369</v>
      </c>
      <c r="D22" s="4" t="s">
        <v>108</v>
      </c>
      <c r="E22" s="6" t="s">
        <v>370</v>
      </c>
      <c r="F22" s="4" t="s">
        <v>371</v>
      </c>
      <c r="G22" s="4">
        <f t="shared" si="0"/>
        <v>18</v>
      </c>
      <c r="H22" s="18"/>
      <c r="I22" s="4"/>
      <c r="J22" s="4"/>
      <c r="N22" s="5">
        <v>18</v>
      </c>
      <c r="Q22" s="15"/>
    </row>
    <row r="23" spans="1:17" ht="12" customHeight="1">
      <c r="A23" s="4">
        <v>20</v>
      </c>
      <c r="B23" s="4" t="s">
        <v>644</v>
      </c>
      <c r="C23" s="5" t="s">
        <v>645</v>
      </c>
      <c r="D23" s="4" t="s">
        <v>108</v>
      </c>
      <c r="E23" s="6" t="s">
        <v>633</v>
      </c>
      <c r="F23" s="4" t="s">
        <v>630</v>
      </c>
      <c r="G23" s="4">
        <f t="shared" si="0"/>
        <v>15</v>
      </c>
      <c r="H23" s="18"/>
      <c r="I23" s="4"/>
      <c r="J23" s="4"/>
      <c r="L23" s="5">
        <v>15</v>
      </c>
      <c r="Q23" s="15"/>
    </row>
    <row r="24" spans="1:17" ht="12" customHeight="1">
      <c r="A24" s="4">
        <v>21</v>
      </c>
      <c r="B24" s="4" t="s">
        <v>279</v>
      </c>
      <c r="C24" s="5" t="s">
        <v>280</v>
      </c>
      <c r="D24" s="4" t="s">
        <v>108</v>
      </c>
      <c r="E24" s="6" t="s">
        <v>281</v>
      </c>
      <c r="F24" s="4" t="s">
        <v>33</v>
      </c>
      <c r="G24" s="4">
        <f t="shared" si="0"/>
        <v>12</v>
      </c>
      <c r="H24" s="18"/>
      <c r="I24" s="4"/>
      <c r="J24" s="4"/>
      <c r="O24" s="5">
        <v>12</v>
      </c>
      <c r="Q24" s="15"/>
    </row>
    <row r="25" spans="1:17" ht="12" customHeight="1">
      <c r="A25" s="4">
        <v>21</v>
      </c>
      <c r="B25" s="4" t="s">
        <v>646</v>
      </c>
      <c r="C25" s="5" t="s">
        <v>647</v>
      </c>
      <c r="D25" s="4" t="s">
        <v>108</v>
      </c>
      <c r="E25" s="6" t="s">
        <v>648</v>
      </c>
      <c r="F25" s="4" t="s">
        <v>630</v>
      </c>
      <c r="G25" s="4">
        <f t="shared" si="0"/>
        <v>12</v>
      </c>
      <c r="H25" s="18"/>
      <c r="I25" s="4"/>
      <c r="J25" s="4"/>
      <c r="L25" s="5">
        <v>12</v>
      </c>
      <c r="Q25" s="15"/>
    </row>
    <row r="26" spans="1:17" ht="12" customHeight="1">
      <c r="A26" s="4">
        <v>23</v>
      </c>
      <c r="B26" s="4" t="s">
        <v>284</v>
      </c>
      <c r="C26" s="5" t="s">
        <v>285</v>
      </c>
      <c r="D26" s="4" t="s">
        <v>108</v>
      </c>
      <c r="E26" s="6" t="s">
        <v>37</v>
      </c>
      <c r="F26" s="4" t="s">
        <v>33</v>
      </c>
      <c r="G26" s="4">
        <f t="shared" si="0"/>
        <v>10</v>
      </c>
      <c r="H26" s="18"/>
      <c r="I26" s="4"/>
      <c r="J26" s="4"/>
      <c r="O26" s="5">
        <v>10</v>
      </c>
      <c r="Q26" s="15"/>
    </row>
    <row r="27" spans="1:17" ht="12" customHeight="1">
      <c r="A27" s="4">
        <v>24</v>
      </c>
      <c r="B27" s="4" t="s">
        <v>282</v>
      </c>
      <c r="C27" s="5" t="s">
        <v>283</v>
      </c>
      <c r="D27" s="4" t="s">
        <v>108</v>
      </c>
      <c r="E27" s="6" t="s">
        <v>37</v>
      </c>
      <c r="F27" s="4" t="s">
        <v>33</v>
      </c>
      <c r="G27" s="4">
        <f t="shared" si="0"/>
        <v>8</v>
      </c>
      <c r="H27" s="18"/>
      <c r="I27" s="4"/>
      <c r="J27" s="4"/>
      <c r="O27" s="5">
        <v>8</v>
      </c>
      <c r="Q27" s="15"/>
    </row>
    <row r="28" spans="1:17" ht="12" customHeight="1">
      <c r="A28" s="4">
        <v>24</v>
      </c>
      <c r="B28" s="4" t="s">
        <v>651</v>
      </c>
      <c r="C28" s="5" t="s">
        <v>652</v>
      </c>
      <c r="D28" s="4" t="s">
        <v>108</v>
      </c>
      <c r="E28" s="6" t="s">
        <v>633</v>
      </c>
      <c r="F28" s="4" t="s">
        <v>630</v>
      </c>
      <c r="G28" s="4">
        <f t="shared" si="0"/>
        <v>8</v>
      </c>
      <c r="H28" s="18"/>
      <c r="I28" s="4"/>
      <c r="J28" s="4"/>
      <c r="L28" s="5">
        <v>8</v>
      </c>
      <c r="Q28" s="15"/>
    </row>
    <row r="29" spans="1:17" ht="12" customHeight="1">
      <c r="A29" s="4">
        <v>24</v>
      </c>
      <c r="B29" s="4" t="s">
        <v>694</v>
      </c>
      <c r="C29" s="5" t="s">
        <v>695</v>
      </c>
      <c r="D29" s="4" t="s">
        <v>108</v>
      </c>
      <c r="E29" s="6" t="s">
        <v>670</v>
      </c>
      <c r="F29" s="4" t="s">
        <v>304</v>
      </c>
      <c r="G29" s="4">
        <f t="shared" si="0"/>
        <v>8</v>
      </c>
      <c r="H29" s="18"/>
      <c r="I29" s="4">
        <v>8</v>
      </c>
      <c r="J29" s="4"/>
      <c r="Q29" s="15"/>
    </row>
    <row r="30" spans="1:17" ht="12" customHeight="1">
      <c r="A30" s="4">
        <v>24</v>
      </c>
      <c r="B30" s="4" t="s">
        <v>826</v>
      </c>
      <c r="C30" s="5" t="s">
        <v>827</v>
      </c>
      <c r="D30" s="4" t="s">
        <v>108</v>
      </c>
      <c r="E30" s="6" t="s">
        <v>828</v>
      </c>
      <c r="F30" s="4" t="s">
        <v>33</v>
      </c>
      <c r="G30" s="4">
        <f t="shared" si="0"/>
        <v>8</v>
      </c>
      <c r="H30" s="18"/>
      <c r="I30" s="4">
        <v>8</v>
      </c>
      <c r="J30" s="4"/>
      <c r="Q30" s="15"/>
    </row>
    <row r="31" spans="1:17" ht="12" customHeight="1">
      <c r="A31" s="4">
        <v>28</v>
      </c>
      <c r="B31" s="4" t="s">
        <v>829</v>
      </c>
      <c r="C31" s="5" t="s">
        <v>830</v>
      </c>
      <c r="D31" s="4" t="s">
        <v>108</v>
      </c>
      <c r="E31" s="6" t="s">
        <v>37</v>
      </c>
      <c r="F31" s="4" t="s">
        <v>33</v>
      </c>
      <c r="G31" s="4">
        <f t="shared" si="0"/>
        <v>6</v>
      </c>
      <c r="H31" s="18"/>
      <c r="I31" s="4">
        <v>6</v>
      </c>
      <c r="J31" s="4"/>
      <c r="Q31" s="15"/>
    </row>
    <row r="32" spans="1:17" ht="12" customHeight="1">
      <c r="A32" s="4">
        <v>29</v>
      </c>
      <c r="B32" s="4" t="s">
        <v>831</v>
      </c>
      <c r="C32" s="5" t="s">
        <v>832</v>
      </c>
      <c r="D32" s="4" t="s">
        <v>108</v>
      </c>
      <c r="E32" s="6" t="s">
        <v>203</v>
      </c>
      <c r="F32" s="4" t="s">
        <v>33</v>
      </c>
      <c r="G32" s="4">
        <f t="shared" si="0"/>
        <v>5</v>
      </c>
      <c r="H32" s="18"/>
      <c r="I32" s="4">
        <v>5</v>
      </c>
      <c r="J32" s="4"/>
      <c r="Q32" s="15"/>
    </row>
    <row r="33" spans="1:17" ht="12" customHeight="1">
      <c r="A33" s="4">
        <v>29</v>
      </c>
      <c r="B33" s="4" t="s">
        <v>905</v>
      </c>
      <c r="C33" s="5" t="s">
        <v>906</v>
      </c>
      <c r="D33" s="4" t="s">
        <v>108</v>
      </c>
      <c r="E33" s="6" t="s">
        <v>37</v>
      </c>
      <c r="F33" s="4" t="s">
        <v>14</v>
      </c>
      <c r="G33" s="4">
        <f t="shared" si="0"/>
        <v>5</v>
      </c>
      <c r="H33" s="18"/>
      <c r="I33" s="4">
        <v>5</v>
      </c>
      <c r="J33" s="4"/>
      <c r="Q33" s="15"/>
    </row>
    <row r="34" spans="1:17" ht="12" customHeight="1">
      <c r="A34" s="4">
        <v>31</v>
      </c>
      <c r="B34" s="4" t="s">
        <v>696</v>
      </c>
      <c r="C34" s="5" t="s">
        <v>697</v>
      </c>
      <c r="D34" s="4" t="s">
        <v>108</v>
      </c>
      <c r="E34" s="6" t="s">
        <v>670</v>
      </c>
      <c r="F34" s="4" t="s">
        <v>304</v>
      </c>
      <c r="G34" s="4">
        <f t="shared" si="0"/>
        <v>4</v>
      </c>
      <c r="H34" s="18"/>
      <c r="I34" s="4">
        <v>4</v>
      </c>
      <c r="J34" s="4"/>
      <c r="Q34" s="15"/>
    </row>
    <row r="35" spans="1:17" ht="12" customHeight="1">
      <c r="A35" s="4">
        <v>31</v>
      </c>
      <c r="B35" s="4" t="s">
        <v>833</v>
      </c>
      <c r="C35" s="5" t="s">
        <v>834</v>
      </c>
      <c r="D35" s="4" t="s">
        <v>108</v>
      </c>
      <c r="E35" s="6" t="s">
        <v>835</v>
      </c>
      <c r="F35" s="4" t="s">
        <v>33</v>
      </c>
      <c r="G35" s="4">
        <f t="shared" si="0"/>
        <v>4</v>
      </c>
      <c r="H35" s="18"/>
      <c r="I35" s="4">
        <v>4</v>
      </c>
      <c r="J35" s="4"/>
      <c r="Q35" s="15"/>
    </row>
    <row r="36" spans="1:17" ht="12" customHeight="1">
      <c r="A36" s="4">
        <v>33</v>
      </c>
      <c r="B36" s="4" t="s">
        <v>907</v>
      </c>
      <c r="C36" s="5" t="s">
        <v>908</v>
      </c>
      <c r="D36" s="4" t="s">
        <v>108</v>
      </c>
      <c r="E36" s="6" t="s">
        <v>37</v>
      </c>
      <c r="F36" s="4" t="s">
        <v>14</v>
      </c>
      <c r="G36" s="4">
        <f t="shared" si="0"/>
        <v>3</v>
      </c>
      <c r="H36" s="18"/>
      <c r="I36" s="4">
        <v>3</v>
      </c>
      <c r="J36" s="4"/>
      <c r="Q36" s="15"/>
    </row>
    <row r="37" spans="1:17" s="12" customFormat="1" ht="12" customHeight="1">
      <c r="A37" s="11"/>
      <c r="B37" s="11"/>
      <c r="D37" s="11"/>
      <c r="E37" s="13"/>
      <c r="F37" s="11"/>
      <c r="G37" s="11"/>
      <c r="H37" s="25"/>
      <c r="I37" s="11"/>
      <c r="J37" s="11"/>
      <c r="K37" s="5"/>
      <c r="L37" s="5"/>
      <c r="M37" s="5"/>
      <c r="N37" s="5"/>
      <c r="O37" s="5"/>
      <c r="P37" s="5"/>
      <c r="Q37" s="16"/>
    </row>
    <row r="38" spans="1:10" s="15" customFormat="1" ht="5.25" customHeight="1">
      <c r="A38" s="18"/>
      <c r="B38" s="18"/>
      <c r="D38" s="18"/>
      <c r="E38" s="19"/>
      <c r="F38" s="18"/>
      <c r="G38" s="18"/>
      <c r="H38" s="18"/>
      <c r="I38" s="18"/>
      <c r="J38" s="18"/>
    </row>
    <row r="39" spans="1:17" s="12" customFormat="1" ht="12" customHeight="1">
      <c r="A39" s="11"/>
      <c r="B39" s="11"/>
      <c r="D39" s="11"/>
      <c r="E39" s="13"/>
      <c r="F39" s="11"/>
      <c r="G39" s="11"/>
      <c r="H39" s="25"/>
      <c r="I39" s="11"/>
      <c r="J39" s="11"/>
      <c r="K39" s="5"/>
      <c r="L39" s="5"/>
      <c r="M39" s="5"/>
      <c r="N39" s="5"/>
      <c r="O39" s="5"/>
      <c r="P39" s="5"/>
      <c r="Q39" s="16"/>
    </row>
    <row r="40" spans="1:17" s="12" customFormat="1" ht="12" customHeight="1">
      <c r="A40" s="11"/>
      <c r="B40" s="11"/>
      <c r="D40" s="11"/>
      <c r="E40" s="13"/>
      <c r="F40" s="11"/>
      <c r="G40" s="11"/>
      <c r="H40" s="25"/>
      <c r="I40" s="11"/>
      <c r="J40" s="11"/>
      <c r="K40" s="5"/>
      <c r="L40" s="5"/>
      <c r="M40" s="5"/>
      <c r="N40" s="5"/>
      <c r="O40" s="5"/>
      <c r="P40" s="5"/>
      <c r="Q40" s="16"/>
    </row>
    <row r="41" spans="1:17" s="12" customFormat="1" ht="12" customHeight="1">
      <c r="A41" s="11"/>
      <c r="B41" s="11"/>
      <c r="D41" s="11"/>
      <c r="E41" s="13"/>
      <c r="F41" s="11"/>
      <c r="G41" s="11"/>
      <c r="H41" s="25"/>
      <c r="I41" s="11"/>
      <c r="J41" s="11"/>
      <c r="K41" s="5"/>
      <c r="L41" s="5"/>
      <c r="M41" s="5"/>
      <c r="N41" s="5"/>
      <c r="O41" s="5"/>
      <c r="P41" s="5"/>
      <c r="Q41" s="16"/>
    </row>
    <row r="42" spans="1:17" s="12" customFormat="1" ht="12" customHeight="1">
      <c r="A42" s="11"/>
      <c r="B42" s="11"/>
      <c r="D42" s="11"/>
      <c r="E42" s="13"/>
      <c r="F42" s="11"/>
      <c r="G42" s="11"/>
      <c r="H42" s="25"/>
      <c r="I42" s="11"/>
      <c r="J42" s="11"/>
      <c r="K42" s="5"/>
      <c r="L42" s="5"/>
      <c r="M42" s="5"/>
      <c r="N42" s="5"/>
      <c r="O42" s="5"/>
      <c r="P42" s="5"/>
      <c r="Q42" s="16"/>
    </row>
    <row r="43" spans="1:17" s="12" customFormat="1" ht="12.75">
      <c r="A43" s="21"/>
      <c r="B43" s="11"/>
      <c r="D43" s="11"/>
      <c r="E43" s="13"/>
      <c r="F43" s="11"/>
      <c r="G43" s="11"/>
      <c r="H43" s="25"/>
      <c r="I43" s="11"/>
      <c r="J43" s="11"/>
      <c r="K43" s="5"/>
      <c r="L43" s="5"/>
      <c r="M43" s="5"/>
      <c r="N43" s="5"/>
      <c r="O43" s="5"/>
      <c r="P43" s="5"/>
      <c r="Q43" s="16"/>
    </row>
    <row r="44" spans="1:17" s="12" customFormat="1" ht="12.75">
      <c r="A44" s="21"/>
      <c r="B44" s="11"/>
      <c r="D44" s="11"/>
      <c r="E44" s="13"/>
      <c r="F44" s="11"/>
      <c r="G44" s="11"/>
      <c r="H44" s="25"/>
      <c r="I44" s="11"/>
      <c r="J44" s="11"/>
      <c r="K44" s="5"/>
      <c r="L44" s="5"/>
      <c r="M44" s="5"/>
      <c r="N44" s="5"/>
      <c r="O44" s="5"/>
      <c r="P44" s="5"/>
      <c r="Q44" s="16"/>
    </row>
    <row r="45" spans="1:17" s="12" customFormat="1" ht="12.75">
      <c r="A45" s="21"/>
      <c r="B45" s="11"/>
      <c r="D45" s="11"/>
      <c r="E45" s="13"/>
      <c r="F45" s="11"/>
      <c r="G45" s="11"/>
      <c r="H45" s="25"/>
      <c r="I45" s="11"/>
      <c r="J45" s="11"/>
      <c r="K45" s="5"/>
      <c r="L45" s="5"/>
      <c r="M45" s="5"/>
      <c r="N45" s="5"/>
      <c r="O45" s="5"/>
      <c r="P45" s="5"/>
      <c r="Q45" s="16"/>
    </row>
    <row r="46" spans="1:17" s="12" customFormat="1" ht="12.75">
      <c r="A46" s="21"/>
      <c r="B46" s="11"/>
      <c r="D46" s="11"/>
      <c r="E46" s="13"/>
      <c r="F46" s="11"/>
      <c r="G46" s="11"/>
      <c r="H46" s="25"/>
      <c r="I46" s="11"/>
      <c r="J46" s="11"/>
      <c r="K46" s="5"/>
      <c r="L46" s="5"/>
      <c r="M46" s="5"/>
      <c r="N46" s="5"/>
      <c r="O46" s="5"/>
      <c r="P46" s="5"/>
      <c r="Q46" s="16"/>
    </row>
    <row r="47" spans="1:17" s="12" customFormat="1" ht="12.75">
      <c r="A47" s="21"/>
      <c r="B47" s="11"/>
      <c r="D47" s="11"/>
      <c r="E47" s="13"/>
      <c r="F47" s="11"/>
      <c r="G47" s="11"/>
      <c r="H47" s="25"/>
      <c r="I47" s="11"/>
      <c r="J47" s="11"/>
      <c r="K47" s="5"/>
      <c r="L47" s="5"/>
      <c r="M47" s="5"/>
      <c r="N47" s="5"/>
      <c r="O47" s="5"/>
      <c r="P47" s="5"/>
      <c r="Q47" s="16"/>
    </row>
    <row r="48" spans="1:17" s="12" customFormat="1" ht="12.75">
      <c r="A48" s="21"/>
      <c r="B48" s="11"/>
      <c r="D48" s="11"/>
      <c r="E48" s="13"/>
      <c r="F48" s="11"/>
      <c r="G48" s="11"/>
      <c r="H48" s="25"/>
      <c r="I48" s="11"/>
      <c r="J48" s="11"/>
      <c r="K48" s="5"/>
      <c r="L48" s="5"/>
      <c r="M48" s="5"/>
      <c r="N48" s="5"/>
      <c r="O48" s="5"/>
      <c r="P48" s="5"/>
      <c r="Q48" s="16"/>
    </row>
    <row r="49" spans="1:17" s="12" customFormat="1" ht="12.75">
      <c r="A49" s="21"/>
      <c r="B49" s="11"/>
      <c r="D49" s="11"/>
      <c r="E49" s="13"/>
      <c r="F49" s="11"/>
      <c r="G49" s="11"/>
      <c r="H49" s="25"/>
      <c r="I49" s="11"/>
      <c r="J49" s="11"/>
      <c r="K49" s="5"/>
      <c r="L49" s="5"/>
      <c r="M49" s="5"/>
      <c r="N49" s="5"/>
      <c r="O49" s="5"/>
      <c r="P49" s="5"/>
      <c r="Q49" s="16"/>
    </row>
    <row r="50" spans="1:17" s="12" customFormat="1" ht="12.75">
      <c r="A50" s="21"/>
      <c r="B50" s="11"/>
      <c r="D50" s="11"/>
      <c r="E50" s="13"/>
      <c r="F50" s="11"/>
      <c r="G50" s="11"/>
      <c r="H50" s="25"/>
      <c r="I50" s="11"/>
      <c r="J50" s="11"/>
      <c r="K50" s="5"/>
      <c r="L50" s="5"/>
      <c r="M50" s="5"/>
      <c r="N50" s="5"/>
      <c r="O50" s="5"/>
      <c r="P50" s="5"/>
      <c r="Q50" s="16"/>
    </row>
    <row r="51" spans="1:17" s="12" customFormat="1" ht="12.75">
      <c r="A51" s="21"/>
      <c r="B51" s="11"/>
      <c r="D51" s="11"/>
      <c r="E51" s="13"/>
      <c r="F51" s="11"/>
      <c r="G51" s="11"/>
      <c r="H51" s="25"/>
      <c r="I51" s="11"/>
      <c r="J51" s="11"/>
      <c r="K51" s="5"/>
      <c r="L51" s="5"/>
      <c r="M51" s="5"/>
      <c r="N51" s="5"/>
      <c r="O51" s="5"/>
      <c r="P51" s="5"/>
      <c r="Q51" s="16"/>
    </row>
    <row r="52" spans="1:17" s="12" customFormat="1" ht="12.75">
      <c r="A52" s="21"/>
      <c r="B52" s="11"/>
      <c r="D52" s="11"/>
      <c r="E52" s="13"/>
      <c r="F52" s="11"/>
      <c r="G52" s="11"/>
      <c r="H52" s="25"/>
      <c r="I52" s="11"/>
      <c r="J52" s="11"/>
      <c r="K52" s="5"/>
      <c r="L52" s="5"/>
      <c r="M52" s="5"/>
      <c r="N52" s="5"/>
      <c r="O52" s="5"/>
      <c r="P52" s="5"/>
      <c r="Q52" s="16"/>
    </row>
    <row r="79" ht="13.5" customHeight="1"/>
    <row r="145" spans="1:3" ht="12.75">
      <c r="A145" s="29"/>
      <c r="B145" s="29"/>
      <c r="C145" s="29"/>
    </row>
  </sheetData>
  <sheetProtection/>
  <mergeCells count="1">
    <mergeCell ref="A145:C14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1.421875" style="2" customWidth="1"/>
    <col min="3" max="3" width="30.421875" style="0" customWidth="1"/>
    <col min="4" max="4" width="7.8515625" style="2" customWidth="1"/>
    <col min="5" max="5" width="34.140625" style="7" customWidth="1"/>
    <col min="6" max="6" width="5.8515625" style="2" customWidth="1"/>
    <col min="7" max="7" width="6.7109375" style="2" customWidth="1"/>
    <col min="8" max="8" width="1.421875" style="26" customWidth="1"/>
    <col min="9" max="10" width="4.57421875" style="2" customWidth="1"/>
    <col min="11" max="16" width="4.7109375" style="5" customWidth="1"/>
    <col min="17" max="17" width="2.421875" style="14" customWidth="1"/>
    <col min="18" max="18" width="4.57421875" style="5" customWidth="1"/>
  </cols>
  <sheetData>
    <row r="1" spans="1:18" s="5" customFormat="1" ht="158.25" customHeight="1">
      <c r="A1" s="28" t="s">
        <v>917</v>
      </c>
      <c r="B1" s="23"/>
      <c r="D1" s="4"/>
      <c r="E1" s="6"/>
      <c r="F1" s="4"/>
      <c r="G1" s="4"/>
      <c r="H1" s="18"/>
      <c r="I1" s="20" t="s">
        <v>13</v>
      </c>
      <c r="J1" s="20" t="s">
        <v>25</v>
      </c>
      <c r="K1" s="8" t="s">
        <v>23</v>
      </c>
      <c r="L1" s="8" t="s">
        <v>24</v>
      </c>
      <c r="M1" s="8" t="s">
        <v>20</v>
      </c>
      <c r="N1" s="8" t="s">
        <v>19</v>
      </c>
      <c r="O1" s="8" t="s">
        <v>18</v>
      </c>
      <c r="P1" s="8" t="s">
        <v>17</v>
      </c>
      <c r="Q1" s="15"/>
      <c r="R1" s="8"/>
    </row>
    <row r="2" spans="1:18" s="5" customFormat="1" ht="12.75">
      <c r="A2" s="4"/>
      <c r="B2" s="4"/>
      <c r="D2" s="4"/>
      <c r="E2" s="6"/>
      <c r="F2" s="4"/>
      <c r="G2" s="4"/>
      <c r="H2" s="18"/>
      <c r="I2" s="4" t="s">
        <v>14</v>
      </c>
      <c r="J2" s="9" t="s">
        <v>0</v>
      </c>
      <c r="K2" s="9" t="s">
        <v>0</v>
      </c>
      <c r="L2" s="9" t="s">
        <v>0</v>
      </c>
      <c r="M2" s="9" t="s">
        <v>7</v>
      </c>
      <c r="N2" s="9" t="s">
        <v>0</v>
      </c>
      <c r="O2" s="9" t="s">
        <v>3</v>
      </c>
      <c r="P2" s="9" t="s">
        <v>2</v>
      </c>
      <c r="Q2" s="15"/>
      <c r="R2" s="9"/>
    </row>
    <row r="3" spans="1:18" ht="12.75">
      <c r="A3" s="3" t="s">
        <v>9</v>
      </c>
      <c r="B3" s="3" t="s">
        <v>5</v>
      </c>
      <c r="C3" s="3" t="s">
        <v>6</v>
      </c>
      <c r="D3" s="3" t="s">
        <v>10</v>
      </c>
      <c r="E3" s="3" t="s">
        <v>4</v>
      </c>
      <c r="F3" s="3" t="s">
        <v>11</v>
      </c>
      <c r="G3" s="3" t="s">
        <v>12</v>
      </c>
      <c r="H3" s="24"/>
      <c r="I3" s="3"/>
      <c r="J3" s="3"/>
      <c r="K3" s="1"/>
      <c r="L3" s="1">
        <v>5</v>
      </c>
      <c r="M3" s="1">
        <v>4</v>
      </c>
      <c r="N3" s="1">
        <v>3</v>
      </c>
      <c r="O3" s="1">
        <v>2</v>
      </c>
      <c r="P3" s="1">
        <v>1</v>
      </c>
      <c r="R3" s="1"/>
    </row>
    <row r="4" spans="1:19" s="5" customFormat="1" ht="12" customHeight="1">
      <c r="A4" s="4">
        <v>1</v>
      </c>
      <c r="B4" s="4" t="s">
        <v>120</v>
      </c>
      <c r="C4" s="5" t="s">
        <v>121</v>
      </c>
      <c r="D4" s="4" t="s">
        <v>122</v>
      </c>
      <c r="E4" s="6" t="s">
        <v>123</v>
      </c>
      <c r="F4" s="4" t="s">
        <v>49</v>
      </c>
      <c r="G4" s="4">
        <f aca="true" t="shared" si="0" ref="G4:G25">SUM(I4:P4)</f>
        <v>152</v>
      </c>
      <c r="H4" s="18"/>
      <c r="I4" s="4"/>
      <c r="J4" s="4"/>
      <c r="M4" s="5">
        <v>120</v>
      </c>
      <c r="P4" s="5">
        <v>32</v>
      </c>
      <c r="Q4" s="17"/>
      <c r="S4" s="10"/>
    </row>
    <row r="5" spans="1:19" s="5" customFormat="1" ht="12" customHeight="1">
      <c r="A5" s="4">
        <v>2</v>
      </c>
      <c r="B5" s="4" t="s">
        <v>315</v>
      </c>
      <c r="C5" s="5" t="s">
        <v>316</v>
      </c>
      <c r="D5" s="4" t="s">
        <v>122</v>
      </c>
      <c r="E5" s="6" t="s">
        <v>37</v>
      </c>
      <c r="F5" s="4" t="s">
        <v>38</v>
      </c>
      <c r="G5" s="4">
        <f t="shared" si="0"/>
        <v>108</v>
      </c>
      <c r="H5" s="18"/>
      <c r="I5" s="4"/>
      <c r="J5" s="4"/>
      <c r="M5" s="5">
        <v>108</v>
      </c>
      <c r="Q5" s="17"/>
      <c r="S5" s="10"/>
    </row>
    <row r="6" spans="1:19" s="5" customFormat="1" ht="12" customHeight="1">
      <c r="A6" s="4">
        <v>3</v>
      </c>
      <c r="B6" s="4" t="s">
        <v>317</v>
      </c>
      <c r="C6" s="5" t="s">
        <v>318</v>
      </c>
      <c r="D6" s="4" t="s">
        <v>122</v>
      </c>
      <c r="E6" s="6" t="s">
        <v>319</v>
      </c>
      <c r="F6" s="4" t="s">
        <v>88</v>
      </c>
      <c r="G6" s="4">
        <f t="shared" si="0"/>
        <v>102</v>
      </c>
      <c r="H6" s="18"/>
      <c r="I6" s="4"/>
      <c r="J6" s="4"/>
      <c r="M6" s="5">
        <v>102</v>
      </c>
      <c r="Q6" s="17"/>
      <c r="S6" s="10"/>
    </row>
    <row r="7" spans="1:19" s="5" customFormat="1" ht="12" customHeight="1">
      <c r="A7" s="4">
        <v>4</v>
      </c>
      <c r="B7" s="4" t="s">
        <v>320</v>
      </c>
      <c r="C7" s="5" t="s">
        <v>321</v>
      </c>
      <c r="D7" s="4" t="s">
        <v>122</v>
      </c>
      <c r="E7" s="6" t="s">
        <v>37</v>
      </c>
      <c r="F7" s="4" t="s">
        <v>88</v>
      </c>
      <c r="G7" s="4">
        <f t="shared" si="0"/>
        <v>96</v>
      </c>
      <c r="H7" s="18"/>
      <c r="I7" s="4"/>
      <c r="J7" s="4"/>
      <c r="M7" s="5">
        <v>96</v>
      </c>
      <c r="Q7" s="17"/>
      <c r="S7" s="10"/>
    </row>
    <row r="8" spans="1:19" s="5" customFormat="1" ht="12" customHeight="1">
      <c r="A8" s="4">
        <v>5</v>
      </c>
      <c r="B8" s="4" t="s">
        <v>322</v>
      </c>
      <c r="C8" s="5" t="s">
        <v>323</v>
      </c>
      <c r="D8" s="4" t="s">
        <v>122</v>
      </c>
      <c r="E8" s="6" t="s">
        <v>324</v>
      </c>
      <c r="F8" s="4" t="s">
        <v>49</v>
      </c>
      <c r="G8" s="4">
        <f t="shared" si="0"/>
        <v>90</v>
      </c>
      <c r="H8" s="18"/>
      <c r="I8" s="4"/>
      <c r="J8" s="4"/>
      <c r="M8" s="5">
        <v>90</v>
      </c>
      <c r="Q8" s="17"/>
      <c r="S8" s="10"/>
    </row>
    <row r="9" spans="1:19" s="5" customFormat="1" ht="12" customHeight="1">
      <c r="A9" s="4">
        <v>6</v>
      </c>
      <c r="B9" s="4" t="s">
        <v>327</v>
      </c>
      <c r="C9" s="5" t="s">
        <v>328</v>
      </c>
      <c r="D9" s="4" t="s">
        <v>122</v>
      </c>
      <c r="E9" s="6" t="s">
        <v>329</v>
      </c>
      <c r="F9" s="4" t="s">
        <v>304</v>
      </c>
      <c r="G9" s="4">
        <f t="shared" si="0"/>
        <v>85</v>
      </c>
      <c r="H9" s="18"/>
      <c r="I9" s="4">
        <v>7</v>
      </c>
      <c r="J9" s="4"/>
      <c r="M9" s="5">
        <v>78</v>
      </c>
      <c r="Q9" s="17"/>
      <c r="S9" s="10"/>
    </row>
    <row r="10" spans="1:19" s="5" customFormat="1" ht="12" customHeight="1">
      <c r="A10" s="4">
        <v>7</v>
      </c>
      <c r="B10" s="4" t="s">
        <v>325</v>
      </c>
      <c r="C10" s="5" t="s">
        <v>326</v>
      </c>
      <c r="D10" s="4" t="s">
        <v>122</v>
      </c>
      <c r="E10" s="6" t="s">
        <v>312</v>
      </c>
      <c r="F10" s="4" t="s">
        <v>88</v>
      </c>
      <c r="G10" s="4">
        <f t="shared" si="0"/>
        <v>84</v>
      </c>
      <c r="H10" s="18"/>
      <c r="I10" s="4"/>
      <c r="J10" s="4"/>
      <c r="M10" s="5">
        <v>84</v>
      </c>
      <c r="Q10" s="17"/>
      <c r="S10" s="10"/>
    </row>
    <row r="11" spans="1:19" s="5" customFormat="1" ht="12" customHeight="1">
      <c r="A11" s="4">
        <v>8</v>
      </c>
      <c r="B11" s="4" t="s">
        <v>286</v>
      </c>
      <c r="C11" s="5" t="s">
        <v>287</v>
      </c>
      <c r="D11" s="4" t="s">
        <v>122</v>
      </c>
      <c r="E11" s="6" t="s">
        <v>37</v>
      </c>
      <c r="F11" s="4" t="s">
        <v>33</v>
      </c>
      <c r="G11" s="4">
        <f t="shared" si="0"/>
        <v>15</v>
      </c>
      <c r="H11" s="18"/>
      <c r="I11" s="4"/>
      <c r="J11" s="4"/>
      <c r="N11" s="5">
        <v>15</v>
      </c>
      <c r="Q11" s="17"/>
      <c r="S11" s="10"/>
    </row>
    <row r="12" spans="1:19" s="5" customFormat="1" ht="12" customHeight="1">
      <c r="A12" s="4">
        <v>8</v>
      </c>
      <c r="B12" s="4" t="s">
        <v>656</v>
      </c>
      <c r="C12" s="5" t="s">
        <v>657</v>
      </c>
      <c r="D12" s="4" t="s">
        <v>122</v>
      </c>
      <c r="E12" s="6" t="s">
        <v>638</v>
      </c>
      <c r="F12" s="4" t="s">
        <v>630</v>
      </c>
      <c r="G12" s="4">
        <f t="shared" si="0"/>
        <v>15</v>
      </c>
      <c r="H12" s="18"/>
      <c r="I12" s="4"/>
      <c r="J12" s="4"/>
      <c r="L12" s="5">
        <v>15</v>
      </c>
      <c r="Q12" s="17"/>
      <c r="S12" s="10"/>
    </row>
    <row r="13" spans="1:19" s="5" customFormat="1" ht="12" customHeight="1">
      <c r="A13" s="4">
        <v>8</v>
      </c>
      <c r="B13" s="4" t="s">
        <v>701</v>
      </c>
      <c r="C13" s="5" t="s">
        <v>702</v>
      </c>
      <c r="D13" s="4" t="s">
        <v>122</v>
      </c>
      <c r="E13" s="6" t="s">
        <v>665</v>
      </c>
      <c r="F13" s="4" t="s">
        <v>304</v>
      </c>
      <c r="G13" s="4">
        <f t="shared" si="0"/>
        <v>15</v>
      </c>
      <c r="H13" s="18"/>
      <c r="I13" s="4">
        <v>15</v>
      </c>
      <c r="J13" s="4"/>
      <c r="Q13" s="17"/>
      <c r="S13" s="10"/>
    </row>
    <row r="14" spans="1:19" s="5" customFormat="1" ht="12" customHeight="1">
      <c r="A14" s="4">
        <v>8</v>
      </c>
      <c r="B14" s="4" t="s">
        <v>736</v>
      </c>
      <c r="C14" s="5" t="s">
        <v>737</v>
      </c>
      <c r="D14" s="4" t="s">
        <v>122</v>
      </c>
      <c r="E14" s="6" t="s">
        <v>37</v>
      </c>
      <c r="F14" s="4" t="s">
        <v>641</v>
      </c>
      <c r="G14" s="4">
        <f t="shared" si="0"/>
        <v>15</v>
      </c>
      <c r="H14" s="18"/>
      <c r="I14" s="4">
        <v>15</v>
      </c>
      <c r="J14" s="4"/>
      <c r="Q14" s="17"/>
      <c r="S14" s="10"/>
    </row>
    <row r="15" spans="1:19" s="5" customFormat="1" ht="12" customHeight="1">
      <c r="A15" s="4">
        <v>8</v>
      </c>
      <c r="B15" s="4" t="s">
        <v>836</v>
      </c>
      <c r="C15" s="5" t="s">
        <v>837</v>
      </c>
      <c r="D15" s="4" t="s">
        <v>122</v>
      </c>
      <c r="E15" s="6" t="s">
        <v>838</v>
      </c>
      <c r="F15" s="4" t="s">
        <v>33</v>
      </c>
      <c r="G15" s="4">
        <f t="shared" si="0"/>
        <v>15</v>
      </c>
      <c r="H15" s="18"/>
      <c r="I15" s="4">
        <v>15</v>
      </c>
      <c r="J15" s="4"/>
      <c r="Q15" s="17"/>
      <c r="S15" s="10"/>
    </row>
    <row r="16" spans="1:19" s="5" customFormat="1" ht="12" customHeight="1">
      <c r="A16" s="4">
        <v>8</v>
      </c>
      <c r="B16" s="4" t="s">
        <v>911</v>
      </c>
      <c r="C16" s="5" t="s">
        <v>912</v>
      </c>
      <c r="D16" s="4" t="s">
        <v>122</v>
      </c>
      <c r="E16" s="6" t="s">
        <v>896</v>
      </c>
      <c r="F16" s="4" t="s">
        <v>14</v>
      </c>
      <c r="G16" s="4">
        <f t="shared" si="0"/>
        <v>15</v>
      </c>
      <c r="H16" s="18"/>
      <c r="I16" s="4">
        <v>15</v>
      </c>
      <c r="J16" s="4"/>
      <c r="Q16" s="17"/>
      <c r="S16" s="10"/>
    </row>
    <row r="17" spans="1:19" s="5" customFormat="1" ht="12" customHeight="1">
      <c r="A17" s="4">
        <v>14</v>
      </c>
      <c r="B17" s="4" t="s">
        <v>703</v>
      </c>
      <c r="C17" s="5" t="s">
        <v>704</v>
      </c>
      <c r="D17" s="4" t="s">
        <v>122</v>
      </c>
      <c r="E17" s="6" t="s">
        <v>37</v>
      </c>
      <c r="F17" s="4" t="s">
        <v>304</v>
      </c>
      <c r="G17" s="4">
        <f t="shared" si="0"/>
        <v>12</v>
      </c>
      <c r="H17" s="18"/>
      <c r="I17" s="4">
        <v>12</v>
      </c>
      <c r="J17" s="4"/>
      <c r="Q17" s="17"/>
      <c r="S17" s="10"/>
    </row>
    <row r="18" spans="1:19" s="5" customFormat="1" ht="12" customHeight="1">
      <c r="A18" s="4">
        <v>14</v>
      </c>
      <c r="B18" s="4" t="s">
        <v>839</v>
      </c>
      <c r="C18" s="5" t="s">
        <v>840</v>
      </c>
      <c r="D18" s="4" t="s">
        <v>122</v>
      </c>
      <c r="E18" s="6" t="s">
        <v>841</v>
      </c>
      <c r="F18" s="4" t="s">
        <v>33</v>
      </c>
      <c r="G18" s="4">
        <f t="shared" si="0"/>
        <v>12</v>
      </c>
      <c r="H18" s="18"/>
      <c r="I18" s="4">
        <v>12</v>
      </c>
      <c r="J18" s="4"/>
      <c r="Q18" s="17"/>
      <c r="S18" s="10"/>
    </row>
    <row r="19" spans="1:19" s="5" customFormat="1" ht="12" customHeight="1">
      <c r="A19" s="4">
        <v>16</v>
      </c>
      <c r="B19" s="4" t="s">
        <v>842</v>
      </c>
      <c r="C19" s="5" t="s">
        <v>843</v>
      </c>
      <c r="D19" s="4" t="s">
        <v>122</v>
      </c>
      <c r="E19" s="6" t="s">
        <v>782</v>
      </c>
      <c r="F19" s="4" t="s">
        <v>33</v>
      </c>
      <c r="G19" s="4">
        <f t="shared" si="0"/>
        <v>10</v>
      </c>
      <c r="H19" s="18"/>
      <c r="I19" s="4">
        <v>10</v>
      </c>
      <c r="J19" s="4"/>
      <c r="Q19" s="17"/>
      <c r="S19" s="10"/>
    </row>
    <row r="20" spans="1:19" s="5" customFormat="1" ht="12" customHeight="1">
      <c r="A20" s="4">
        <v>16</v>
      </c>
      <c r="B20" s="4" t="s">
        <v>913</v>
      </c>
      <c r="C20" s="5" t="s">
        <v>914</v>
      </c>
      <c r="D20" s="4" t="s">
        <v>122</v>
      </c>
      <c r="E20" s="6" t="s">
        <v>852</v>
      </c>
      <c r="F20" s="4" t="s">
        <v>14</v>
      </c>
      <c r="G20" s="4">
        <f t="shared" si="0"/>
        <v>10</v>
      </c>
      <c r="H20" s="18"/>
      <c r="I20" s="4">
        <v>10</v>
      </c>
      <c r="J20" s="4"/>
      <c r="Q20" s="17"/>
      <c r="S20" s="10"/>
    </row>
    <row r="21" spans="1:19" s="5" customFormat="1" ht="12" customHeight="1">
      <c r="A21" s="4">
        <v>18</v>
      </c>
      <c r="B21" s="4" t="s">
        <v>193</v>
      </c>
      <c r="C21" s="5" t="s">
        <v>194</v>
      </c>
      <c r="D21" s="4" t="s">
        <v>122</v>
      </c>
      <c r="E21" s="6" t="s">
        <v>164</v>
      </c>
      <c r="F21" s="4" t="s">
        <v>165</v>
      </c>
      <c r="G21" s="4">
        <f t="shared" si="0"/>
        <v>9</v>
      </c>
      <c r="H21" s="18"/>
      <c r="I21" s="4"/>
      <c r="J21" s="4"/>
      <c r="O21" s="5">
        <v>9</v>
      </c>
      <c r="Q21" s="17"/>
      <c r="S21" s="10"/>
    </row>
    <row r="22" spans="1:19" s="5" customFormat="1" ht="12" customHeight="1">
      <c r="A22" s="4">
        <v>19</v>
      </c>
      <c r="B22" s="4" t="s">
        <v>705</v>
      </c>
      <c r="C22" s="5" t="s">
        <v>706</v>
      </c>
      <c r="D22" s="4" t="s">
        <v>122</v>
      </c>
      <c r="E22" s="6" t="s">
        <v>37</v>
      </c>
      <c r="F22" s="4" t="s">
        <v>304</v>
      </c>
      <c r="G22" s="4">
        <f t="shared" si="0"/>
        <v>8</v>
      </c>
      <c r="H22" s="18"/>
      <c r="I22" s="4">
        <v>8</v>
      </c>
      <c r="J22" s="4"/>
      <c r="Q22" s="17"/>
      <c r="S22" s="10"/>
    </row>
    <row r="23" spans="1:19" s="5" customFormat="1" ht="12" customHeight="1">
      <c r="A23" s="4">
        <v>19</v>
      </c>
      <c r="B23" s="4" t="s">
        <v>844</v>
      </c>
      <c r="C23" s="5" t="s">
        <v>845</v>
      </c>
      <c r="D23" s="4" t="s">
        <v>122</v>
      </c>
      <c r="E23" s="6" t="s">
        <v>846</v>
      </c>
      <c r="F23" s="4" t="s">
        <v>33</v>
      </c>
      <c r="G23" s="4">
        <f t="shared" si="0"/>
        <v>8</v>
      </c>
      <c r="H23" s="18"/>
      <c r="I23" s="4">
        <v>8</v>
      </c>
      <c r="J23" s="4"/>
      <c r="Q23" s="17"/>
      <c r="S23" s="10"/>
    </row>
    <row r="24" spans="1:19" s="5" customFormat="1" ht="12" customHeight="1">
      <c r="A24" s="4">
        <v>21</v>
      </c>
      <c r="B24" s="4" t="s">
        <v>847</v>
      </c>
      <c r="C24" s="5" t="s">
        <v>848</v>
      </c>
      <c r="D24" s="4" t="s">
        <v>122</v>
      </c>
      <c r="E24" s="6" t="s">
        <v>849</v>
      </c>
      <c r="F24" s="4" t="s">
        <v>33</v>
      </c>
      <c r="G24" s="4">
        <f t="shared" si="0"/>
        <v>7</v>
      </c>
      <c r="H24" s="18"/>
      <c r="I24" s="4">
        <v>7</v>
      </c>
      <c r="J24" s="4"/>
      <c r="Q24" s="17"/>
      <c r="S24" s="10"/>
    </row>
    <row r="25" spans="1:19" s="5" customFormat="1" ht="12" customHeight="1">
      <c r="A25" s="4">
        <v>21</v>
      </c>
      <c r="B25" s="4" t="s">
        <v>915</v>
      </c>
      <c r="C25" s="5" t="s">
        <v>916</v>
      </c>
      <c r="D25" s="4" t="s">
        <v>122</v>
      </c>
      <c r="E25" s="6" t="s">
        <v>37</v>
      </c>
      <c r="F25" s="4" t="s">
        <v>14</v>
      </c>
      <c r="G25" s="4">
        <f t="shared" si="0"/>
        <v>7</v>
      </c>
      <c r="H25" s="18"/>
      <c r="I25" s="4">
        <v>7</v>
      </c>
      <c r="J25" s="4"/>
      <c r="Q25" s="17"/>
      <c r="S25" s="10"/>
    </row>
    <row r="26" spans="1:17" s="12" customFormat="1" ht="12" customHeight="1">
      <c r="A26" s="11"/>
      <c r="B26" s="11"/>
      <c r="D26" s="11"/>
      <c r="E26" s="13"/>
      <c r="F26" s="11"/>
      <c r="G26" s="11"/>
      <c r="H26" s="25"/>
      <c r="I26" s="11"/>
      <c r="J26" s="11"/>
      <c r="K26" s="5"/>
      <c r="L26" s="5"/>
      <c r="M26" s="5"/>
      <c r="N26" s="5"/>
      <c r="O26" s="5"/>
      <c r="P26" s="5"/>
      <c r="Q26" s="16"/>
    </row>
    <row r="27" spans="1:10" s="15" customFormat="1" ht="5.25" customHeight="1">
      <c r="A27" s="18"/>
      <c r="B27" s="18"/>
      <c r="D27" s="18"/>
      <c r="E27" s="19"/>
      <c r="F27" s="18"/>
      <c r="G27" s="18"/>
      <c r="H27" s="18"/>
      <c r="I27" s="18"/>
      <c r="J27" s="18"/>
    </row>
    <row r="28" spans="1:17" s="12" customFormat="1" ht="12" customHeight="1">
      <c r="A28" s="11"/>
      <c r="B28" s="11"/>
      <c r="D28" s="11"/>
      <c r="E28" s="13"/>
      <c r="F28" s="11"/>
      <c r="G28" s="11"/>
      <c r="H28" s="25"/>
      <c r="I28" s="11"/>
      <c r="J28" s="11"/>
      <c r="K28" s="5"/>
      <c r="L28" s="5"/>
      <c r="M28" s="5"/>
      <c r="N28" s="5"/>
      <c r="O28" s="5"/>
      <c r="P28" s="5"/>
      <c r="Q28" s="16"/>
    </row>
    <row r="29" spans="1:17" s="12" customFormat="1" ht="12" customHeight="1">
      <c r="A29" s="11"/>
      <c r="B29" s="11"/>
      <c r="D29" s="11"/>
      <c r="E29" s="13"/>
      <c r="F29" s="11"/>
      <c r="G29" s="11"/>
      <c r="H29" s="25"/>
      <c r="I29" s="11"/>
      <c r="J29" s="11"/>
      <c r="K29" s="5"/>
      <c r="L29" s="5"/>
      <c r="M29" s="5"/>
      <c r="N29" s="5"/>
      <c r="O29" s="5"/>
      <c r="P29" s="5"/>
      <c r="Q29" s="16"/>
    </row>
    <row r="30" spans="1:17" s="12" customFormat="1" ht="12" customHeight="1">
      <c r="A30" s="11"/>
      <c r="B30" s="11"/>
      <c r="D30" s="11"/>
      <c r="E30" s="13"/>
      <c r="F30" s="11"/>
      <c r="G30" s="11"/>
      <c r="H30" s="25"/>
      <c r="I30" s="11"/>
      <c r="J30" s="11"/>
      <c r="K30" s="5"/>
      <c r="L30" s="5"/>
      <c r="M30" s="5"/>
      <c r="N30" s="5"/>
      <c r="O30" s="5"/>
      <c r="P30" s="5"/>
      <c r="Q30" s="16"/>
    </row>
    <row r="31" spans="1:17" s="12" customFormat="1" ht="12" customHeight="1">
      <c r="A31" s="11"/>
      <c r="B31" s="11"/>
      <c r="D31" s="11"/>
      <c r="E31" s="13"/>
      <c r="F31" s="11"/>
      <c r="G31" s="11"/>
      <c r="H31" s="25"/>
      <c r="I31" s="11"/>
      <c r="J31" s="11"/>
      <c r="K31" s="5"/>
      <c r="L31" s="5"/>
      <c r="M31" s="5"/>
      <c r="N31" s="5"/>
      <c r="O31" s="5"/>
      <c r="P31" s="5"/>
      <c r="Q31" s="16"/>
    </row>
    <row r="32" spans="1:17" s="12" customFormat="1" ht="12.75">
      <c r="A32" s="21"/>
      <c r="B32" s="11"/>
      <c r="D32" s="11"/>
      <c r="E32" s="13"/>
      <c r="F32" s="11"/>
      <c r="G32" s="11"/>
      <c r="H32" s="25"/>
      <c r="I32" s="11"/>
      <c r="J32" s="11"/>
      <c r="K32" s="5"/>
      <c r="L32" s="5"/>
      <c r="M32" s="5"/>
      <c r="N32" s="5"/>
      <c r="O32" s="5"/>
      <c r="P32" s="5"/>
      <c r="Q32" s="16"/>
    </row>
    <row r="33" spans="1:17" s="12" customFormat="1" ht="12.75">
      <c r="A33" s="21"/>
      <c r="B33" s="11"/>
      <c r="D33" s="11"/>
      <c r="E33" s="13"/>
      <c r="F33" s="11"/>
      <c r="G33" s="11"/>
      <c r="H33" s="25"/>
      <c r="I33" s="11"/>
      <c r="J33" s="11"/>
      <c r="K33" s="5"/>
      <c r="L33" s="5"/>
      <c r="M33" s="5"/>
      <c r="N33" s="5"/>
      <c r="O33" s="5"/>
      <c r="P33" s="5"/>
      <c r="Q33" s="16"/>
    </row>
    <row r="34" spans="1:17" s="12" customFormat="1" ht="12.75">
      <c r="A34" s="21"/>
      <c r="B34" s="11"/>
      <c r="D34" s="11"/>
      <c r="E34" s="13"/>
      <c r="F34" s="11"/>
      <c r="G34" s="11"/>
      <c r="H34" s="25"/>
      <c r="I34" s="11"/>
      <c r="J34" s="11"/>
      <c r="K34" s="5"/>
      <c r="L34" s="5"/>
      <c r="M34" s="5"/>
      <c r="N34" s="5"/>
      <c r="O34" s="5"/>
      <c r="P34" s="5"/>
      <c r="Q34" s="16"/>
    </row>
    <row r="35" spans="1:17" s="12" customFormat="1" ht="12.75">
      <c r="A35" s="21"/>
      <c r="B35" s="11"/>
      <c r="D35" s="11"/>
      <c r="E35" s="13"/>
      <c r="F35" s="11"/>
      <c r="G35" s="11"/>
      <c r="H35" s="25"/>
      <c r="I35" s="11"/>
      <c r="J35" s="11"/>
      <c r="K35" s="5"/>
      <c r="L35" s="5"/>
      <c r="M35" s="5"/>
      <c r="N35" s="5"/>
      <c r="O35" s="5"/>
      <c r="P35" s="5"/>
      <c r="Q35" s="16"/>
    </row>
    <row r="36" spans="1:17" s="12" customFormat="1" ht="12.75">
      <c r="A36" s="21"/>
      <c r="B36" s="11"/>
      <c r="D36" s="11"/>
      <c r="E36" s="13"/>
      <c r="F36" s="11"/>
      <c r="G36" s="11"/>
      <c r="H36" s="25"/>
      <c r="I36" s="11"/>
      <c r="J36" s="11"/>
      <c r="K36" s="5"/>
      <c r="L36" s="5"/>
      <c r="M36" s="5"/>
      <c r="N36" s="5"/>
      <c r="O36" s="5"/>
      <c r="P36" s="5"/>
      <c r="Q36" s="16"/>
    </row>
    <row r="37" spans="1:17" s="12" customFormat="1" ht="12.75">
      <c r="A37" s="21"/>
      <c r="B37" s="11"/>
      <c r="D37" s="11"/>
      <c r="E37" s="13"/>
      <c r="F37" s="11"/>
      <c r="G37" s="11"/>
      <c r="H37" s="25"/>
      <c r="I37" s="11"/>
      <c r="J37" s="11"/>
      <c r="K37" s="5"/>
      <c r="L37" s="5"/>
      <c r="M37" s="5"/>
      <c r="N37" s="5"/>
      <c r="O37" s="5"/>
      <c r="P37" s="5"/>
      <c r="Q37" s="16"/>
    </row>
    <row r="38" spans="1:17" s="12" customFormat="1" ht="12.75">
      <c r="A38" s="21"/>
      <c r="B38" s="11"/>
      <c r="D38" s="11"/>
      <c r="E38" s="13"/>
      <c r="F38" s="11"/>
      <c r="G38" s="11"/>
      <c r="H38" s="25"/>
      <c r="I38" s="11"/>
      <c r="J38" s="11"/>
      <c r="K38" s="5"/>
      <c r="L38" s="5"/>
      <c r="M38" s="5"/>
      <c r="N38" s="5"/>
      <c r="O38" s="5"/>
      <c r="P38" s="5"/>
      <c r="Q38" s="16"/>
    </row>
    <row r="39" spans="1:17" s="12" customFormat="1" ht="12.75">
      <c r="A39" s="21"/>
      <c r="B39" s="11"/>
      <c r="D39" s="11"/>
      <c r="E39" s="13"/>
      <c r="F39" s="11"/>
      <c r="G39" s="11"/>
      <c r="H39" s="25"/>
      <c r="I39" s="11"/>
      <c r="J39" s="11"/>
      <c r="K39" s="5"/>
      <c r="L39" s="5"/>
      <c r="M39" s="5"/>
      <c r="N39" s="5"/>
      <c r="O39" s="5"/>
      <c r="P39" s="5"/>
      <c r="Q39" s="16"/>
    </row>
    <row r="40" spans="1:17" s="12" customFormat="1" ht="12.75">
      <c r="A40" s="21"/>
      <c r="B40" s="11"/>
      <c r="D40" s="11"/>
      <c r="E40" s="13"/>
      <c r="F40" s="11"/>
      <c r="G40" s="11"/>
      <c r="H40" s="25"/>
      <c r="I40" s="11"/>
      <c r="J40" s="11"/>
      <c r="K40" s="5"/>
      <c r="L40" s="5"/>
      <c r="M40" s="5"/>
      <c r="N40" s="5"/>
      <c r="O40" s="5"/>
      <c r="P40" s="5"/>
      <c r="Q40" s="16"/>
    </row>
    <row r="41" spans="1:17" s="12" customFormat="1" ht="12.75">
      <c r="A41" s="21"/>
      <c r="B41" s="11"/>
      <c r="D41" s="11"/>
      <c r="E41" s="13"/>
      <c r="F41" s="11"/>
      <c r="G41" s="11"/>
      <c r="H41" s="25"/>
      <c r="I41" s="11"/>
      <c r="J41" s="11"/>
      <c r="K41" s="5"/>
      <c r="L41" s="5"/>
      <c r="M41" s="5"/>
      <c r="N41" s="5"/>
      <c r="O41" s="5"/>
      <c r="P41" s="5"/>
      <c r="Q41" s="16"/>
    </row>
    <row r="68" ht="13.5" customHeight="1"/>
    <row r="134" spans="1:3" ht="12.75">
      <c r="A134" s="29"/>
      <c r="B134" s="29"/>
      <c r="C134" s="29"/>
    </row>
  </sheetData>
  <sheetProtection/>
  <mergeCells count="1">
    <mergeCell ref="A134:C13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7109375" style="3" bestFit="1" customWidth="1"/>
    <col min="2" max="2" width="11.421875" style="2" customWidth="1"/>
    <col min="3" max="3" width="30.421875" style="0" customWidth="1"/>
    <col min="4" max="4" width="7.8515625" style="2" customWidth="1"/>
    <col min="5" max="5" width="34.140625" style="7" customWidth="1"/>
    <col min="6" max="6" width="5.8515625" style="2" customWidth="1"/>
    <col min="7" max="7" width="6.7109375" style="2" customWidth="1"/>
    <col min="8" max="8" width="1.421875" style="26" customWidth="1"/>
    <col min="9" max="10" width="4.57421875" style="2" customWidth="1"/>
    <col min="11" max="16" width="4.7109375" style="5" customWidth="1"/>
    <col min="17" max="17" width="2.421875" style="14" customWidth="1"/>
    <col min="18" max="18" width="4.57421875" style="5" customWidth="1"/>
  </cols>
  <sheetData>
    <row r="1" spans="1:18" s="5" customFormat="1" ht="158.25" customHeight="1">
      <c r="A1" s="28" t="s">
        <v>917</v>
      </c>
      <c r="B1" s="23"/>
      <c r="D1" s="4"/>
      <c r="E1" s="6"/>
      <c r="F1" s="4"/>
      <c r="G1" s="4"/>
      <c r="H1" s="18"/>
      <c r="I1" s="20" t="s">
        <v>13</v>
      </c>
      <c r="J1" s="20" t="s">
        <v>25</v>
      </c>
      <c r="K1" s="8" t="s">
        <v>23</v>
      </c>
      <c r="L1" s="8" t="s">
        <v>24</v>
      </c>
      <c r="M1" s="8" t="s">
        <v>20</v>
      </c>
      <c r="N1" s="8" t="s">
        <v>19</v>
      </c>
      <c r="O1" s="8" t="s">
        <v>18</v>
      </c>
      <c r="P1" s="8" t="s">
        <v>1</v>
      </c>
      <c r="Q1" s="15"/>
      <c r="R1" s="8"/>
    </row>
    <row r="2" spans="1:18" s="5" customFormat="1" ht="12.75">
      <c r="A2" s="4"/>
      <c r="B2" s="4"/>
      <c r="D2" s="4"/>
      <c r="E2" s="6"/>
      <c r="F2" s="4"/>
      <c r="G2" s="4"/>
      <c r="H2" s="18"/>
      <c r="I2" s="4" t="s">
        <v>14</v>
      </c>
      <c r="J2" s="9" t="s">
        <v>0</v>
      </c>
      <c r="K2" s="9" t="s">
        <v>0</v>
      </c>
      <c r="L2" s="9" t="s">
        <v>0</v>
      </c>
      <c r="M2" s="9" t="s">
        <v>7</v>
      </c>
      <c r="N2" s="9" t="s">
        <v>0</v>
      </c>
      <c r="O2" s="9" t="s">
        <v>3</v>
      </c>
      <c r="P2" s="9" t="s">
        <v>2</v>
      </c>
      <c r="Q2" s="15"/>
      <c r="R2" s="9"/>
    </row>
    <row r="3" spans="1:18" ht="12.75">
      <c r="A3" s="3" t="s">
        <v>9</v>
      </c>
      <c r="B3" s="3" t="s">
        <v>5</v>
      </c>
      <c r="C3" s="3" t="s">
        <v>6</v>
      </c>
      <c r="D3" s="3" t="s">
        <v>10</v>
      </c>
      <c r="E3" s="3" t="s">
        <v>4</v>
      </c>
      <c r="F3" s="3" t="s">
        <v>11</v>
      </c>
      <c r="G3" s="3" t="s">
        <v>12</v>
      </c>
      <c r="H3" s="24"/>
      <c r="I3" s="3"/>
      <c r="J3" s="3"/>
      <c r="K3" s="1"/>
      <c r="L3" s="1">
        <v>5</v>
      </c>
      <c r="M3" s="1">
        <v>4</v>
      </c>
      <c r="N3" s="1">
        <v>3</v>
      </c>
      <c r="O3" s="1">
        <v>2</v>
      </c>
      <c r="P3" s="1">
        <v>1</v>
      </c>
      <c r="R3" s="1"/>
    </row>
    <row r="4" spans="1:19" s="5" customFormat="1" ht="12" customHeight="1">
      <c r="A4" s="4">
        <v>1</v>
      </c>
      <c r="B4" s="4" t="s">
        <v>124</v>
      </c>
      <c r="C4" s="5" t="s">
        <v>125</v>
      </c>
      <c r="D4" s="4" t="s">
        <v>126</v>
      </c>
      <c r="E4" s="6" t="s">
        <v>37</v>
      </c>
      <c r="F4" s="4" t="s">
        <v>88</v>
      </c>
      <c r="G4" s="4">
        <f aca="true" t="shared" si="0" ref="G4:G13">SUM(I4:P4)</f>
        <v>120</v>
      </c>
      <c r="H4" s="18"/>
      <c r="I4" s="4"/>
      <c r="J4" s="4"/>
      <c r="M4" s="5">
        <v>90</v>
      </c>
      <c r="P4" s="5">
        <v>30</v>
      </c>
      <c r="Q4" s="17"/>
      <c r="S4" s="10"/>
    </row>
    <row r="5" spans="1:19" s="5" customFormat="1" ht="12.75" customHeight="1">
      <c r="A5" s="4">
        <v>1</v>
      </c>
      <c r="B5" s="4" t="s">
        <v>299</v>
      </c>
      <c r="C5" s="5" t="s">
        <v>300</v>
      </c>
      <c r="D5" s="4" t="s">
        <v>126</v>
      </c>
      <c r="E5" s="6" t="s">
        <v>37</v>
      </c>
      <c r="F5" s="4" t="s">
        <v>38</v>
      </c>
      <c r="G5" s="4">
        <f t="shared" si="0"/>
        <v>120</v>
      </c>
      <c r="H5" s="18"/>
      <c r="I5" s="4"/>
      <c r="J5" s="4"/>
      <c r="M5" s="5">
        <v>120</v>
      </c>
      <c r="Q5" s="17"/>
      <c r="S5" s="10"/>
    </row>
    <row r="6" spans="1:19" s="5" customFormat="1" ht="12.75" customHeight="1">
      <c r="A6" s="4">
        <v>3</v>
      </c>
      <c r="B6" s="4" t="s">
        <v>288</v>
      </c>
      <c r="C6" s="5" t="s">
        <v>289</v>
      </c>
      <c r="D6" s="4" t="s">
        <v>126</v>
      </c>
      <c r="E6" s="6" t="s">
        <v>290</v>
      </c>
      <c r="F6" s="4" t="s">
        <v>33</v>
      </c>
      <c r="G6" s="4">
        <f t="shared" si="0"/>
        <v>114</v>
      </c>
      <c r="H6" s="18"/>
      <c r="I6" s="4">
        <v>15</v>
      </c>
      <c r="J6" s="4"/>
      <c r="M6" s="5">
        <v>84</v>
      </c>
      <c r="N6" s="5">
        <v>15</v>
      </c>
      <c r="Q6" s="17"/>
      <c r="S6" s="10"/>
    </row>
    <row r="7" spans="1:19" s="5" customFormat="1" ht="12.75" customHeight="1">
      <c r="A7" s="4">
        <v>4</v>
      </c>
      <c r="B7" s="4" t="s">
        <v>301</v>
      </c>
      <c r="C7" s="5" t="s">
        <v>302</v>
      </c>
      <c r="D7" s="4" t="s">
        <v>126</v>
      </c>
      <c r="E7" s="6" t="s">
        <v>303</v>
      </c>
      <c r="F7" s="4" t="s">
        <v>304</v>
      </c>
      <c r="G7" s="4">
        <f t="shared" si="0"/>
        <v>108</v>
      </c>
      <c r="H7" s="18"/>
      <c r="I7" s="4"/>
      <c r="J7" s="4"/>
      <c r="M7" s="5">
        <v>108</v>
      </c>
      <c r="Q7" s="17"/>
      <c r="S7" s="10"/>
    </row>
    <row r="8" spans="1:19" s="5" customFormat="1" ht="12.75" customHeight="1">
      <c r="A8" s="4">
        <v>5</v>
      </c>
      <c r="B8" s="4" t="s">
        <v>305</v>
      </c>
      <c r="C8" s="5" t="s">
        <v>306</v>
      </c>
      <c r="D8" s="4" t="s">
        <v>126</v>
      </c>
      <c r="E8" s="6" t="s">
        <v>307</v>
      </c>
      <c r="F8" s="4" t="s">
        <v>30</v>
      </c>
      <c r="G8" s="4">
        <f t="shared" si="0"/>
        <v>102</v>
      </c>
      <c r="H8" s="18"/>
      <c r="I8" s="4"/>
      <c r="J8" s="4"/>
      <c r="M8" s="5">
        <v>102</v>
      </c>
      <c r="Q8" s="17"/>
      <c r="S8" s="10"/>
    </row>
    <row r="9" spans="1:19" s="5" customFormat="1" ht="12.75" customHeight="1">
      <c r="A9" s="4">
        <v>6</v>
      </c>
      <c r="B9" s="4" t="s">
        <v>308</v>
      </c>
      <c r="C9" s="5" t="s">
        <v>309</v>
      </c>
      <c r="D9" s="4" t="s">
        <v>126</v>
      </c>
      <c r="E9" s="6" t="s">
        <v>37</v>
      </c>
      <c r="F9" s="4" t="s">
        <v>88</v>
      </c>
      <c r="G9" s="4">
        <f t="shared" si="0"/>
        <v>96</v>
      </c>
      <c r="H9" s="18"/>
      <c r="I9" s="4"/>
      <c r="J9" s="4"/>
      <c r="M9" s="5">
        <v>96</v>
      </c>
      <c r="Q9" s="17"/>
      <c r="S9" s="10"/>
    </row>
    <row r="10" spans="1:19" s="5" customFormat="1" ht="12.75" customHeight="1">
      <c r="A10" s="4">
        <v>7</v>
      </c>
      <c r="B10" s="4" t="s">
        <v>310</v>
      </c>
      <c r="C10" s="5" t="s">
        <v>311</v>
      </c>
      <c r="D10" s="4" t="s">
        <v>126</v>
      </c>
      <c r="E10" s="6" t="s">
        <v>312</v>
      </c>
      <c r="F10" s="4" t="s">
        <v>88</v>
      </c>
      <c r="G10" s="4">
        <f t="shared" si="0"/>
        <v>78</v>
      </c>
      <c r="H10" s="18"/>
      <c r="I10" s="4"/>
      <c r="J10" s="4"/>
      <c r="M10" s="5">
        <v>78</v>
      </c>
      <c r="Q10" s="17"/>
      <c r="S10" s="10"/>
    </row>
    <row r="11" spans="1:19" s="5" customFormat="1" ht="12.75" customHeight="1">
      <c r="A11" s="4">
        <v>8</v>
      </c>
      <c r="B11" s="4" t="s">
        <v>313</v>
      </c>
      <c r="C11" s="5" t="s">
        <v>314</v>
      </c>
      <c r="D11" s="4" t="s">
        <v>126</v>
      </c>
      <c r="E11" s="6" t="s">
        <v>37</v>
      </c>
      <c r="F11" s="4" t="s">
        <v>88</v>
      </c>
      <c r="G11" s="4">
        <f t="shared" si="0"/>
        <v>72</v>
      </c>
      <c r="H11" s="18"/>
      <c r="I11" s="4"/>
      <c r="J11" s="4"/>
      <c r="M11" s="5">
        <v>72</v>
      </c>
      <c r="Q11" s="17"/>
      <c r="S11" s="10"/>
    </row>
    <row r="12" spans="1:19" s="5" customFormat="1" ht="12" customHeight="1">
      <c r="A12" s="4">
        <v>9</v>
      </c>
      <c r="B12" s="4" t="s">
        <v>658</v>
      </c>
      <c r="C12" s="5" t="s">
        <v>659</v>
      </c>
      <c r="D12" s="4" t="s">
        <v>126</v>
      </c>
      <c r="E12" s="6" t="s">
        <v>633</v>
      </c>
      <c r="F12" s="4" t="s">
        <v>630</v>
      </c>
      <c r="G12" s="4">
        <f t="shared" si="0"/>
        <v>12</v>
      </c>
      <c r="H12" s="18"/>
      <c r="I12" s="4"/>
      <c r="J12" s="4"/>
      <c r="L12" s="5">
        <v>12</v>
      </c>
      <c r="Q12" s="17"/>
      <c r="S12" s="10"/>
    </row>
    <row r="13" spans="1:19" s="5" customFormat="1" ht="12" customHeight="1">
      <c r="A13" s="4">
        <v>10</v>
      </c>
      <c r="B13" s="4" t="s">
        <v>191</v>
      </c>
      <c r="C13" s="5" t="s">
        <v>192</v>
      </c>
      <c r="D13" s="4" t="s">
        <v>126</v>
      </c>
      <c r="E13" s="6" t="s">
        <v>182</v>
      </c>
      <c r="F13" s="4" t="s">
        <v>165</v>
      </c>
      <c r="G13" s="4">
        <f t="shared" si="0"/>
        <v>10</v>
      </c>
      <c r="H13" s="18"/>
      <c r="I13" s="4"/>
      <c r="J13" s="4"/>
      <c r="O13" s="5">
        <v>10</v>
      </c>
      <c r="Q13" s="17"/>
      <c r="S13" s="10"/>
    </row>
    <row r="14" spans="1:17" s="12" customFormat="1" ht="12" customHeight="1">
      <c r="A14" s="11"/>
      <c r="B14" s="11"/>
      <c r="D14" s="11"/>
      <c r="E14" s="13"/>
      <c r="F14" s="11"/>
      <c r="G14" s="11"/>
      <c r="H14" s="25"/>
      <c r="I14" s="11"/>
      <c r="J14" s="11"/>
      <c r="K14" s="5"/>
      <c r="L14" s="5"/>
      <c r="M14" s="5"/>
      <c r="N14" s="5"/>
      <c r="O14" s="5"/>
      <c r="P14" s="5"/>
      <c r="Q14" s="16"/>
    </row>
    <row r="15" spans="1:10" s="15" customFormat="1" ht="5.25" customHeight="1">
      <c r="A15" s="18"/>
      <c r="B15" s="18"/>
      <c r="D15" s="18"/>
      <c r="E15" s="19"/>
      <c r="F15" s="18"/>
      <c r="G15" s="18"/>
      <c r="H15" s="18"/>
      <c r="I15" s="18"/>
      <c r="J15" s="18"/>
    </row>
    <row r="16" spans="1:17" s="12" customFormat="1" ht="12" customHeight="1">
      <c r="A16" s="11"/>
      <c r="B16" s="11"/>
      <c r="D16" s="11"/>
      <c r="E16" s="13"/>
      <c r="F16" s="11"/>
      <c r="G16" s="11"/>
      <c r="H16" s="25"/>
      <c r="I16" s="11"/>
      <c r="J16" s="11"/>
      <c r="K16" s="5"/>
      <c r="L16" s="5"/>
      <c r="M16" s="5"/>
      <c r="N16" s="5"/>
      <c r="O16" s="5"/>
      <c r="P16" s="5"/>
      <c r="Q16" s="16"/>
    </row>
    <row r="17" spans="1:17" s="12" customFormat="1" ht="12" customHeight="1">
      <c r="A17" s="11"/>
      <c r="B17" s="11"/>
      <c r="D17" s="11"/>
      <c r="E17" s="13"/>
      <c r="F17" s="11"/>
      <c r="G17" s="11"/>
      <c r="H17" s="25"/>
      <c r="I17" s="11"/>
      <c r="J17" s="11"/>
      <c r="K17" s="5"/>
      <c r="L17" s="5"/>
      <c r="M17" s="5"/>
      <c r="N17" s="5"/>
      <c r="O17" s="5"/>
      <c r="P17" s="5"/>
      <c r="Q17" s="16"/>
    </row>
    <row r="18" spans="1:17" s="12" customFormat="1" ht="12" customHeight="1">
      <c r="A18" s="11"/>
      <c r="B18" s="11"/>
      <c r="D18" s="11"/>
      <c r="E18" s="13"/>
      <c r="F18" s="11"/>
      <c r="G18" s="11"/>
      <c r="H18" s="25"/>
      <c r="I18" s="11"/>
      <c r="J18" s="11"/>
      <c r="K18" s="5"/>
      <c r="L18" s="5"/>
      <c r="M18" s="5"/>
      <c r="N18" s="5"/>
      <c r="O18" s="5"/>
      <c r="P18" s="5"/>
      <c r="Q18" s="16"/>
    </row>
    <row r="19" spans="1:17" s="12" customFormat="1" ht="12" customHeight="1">
      <c r="A19" s="11"/>
      <c r="B19" s="11"/>
      <c r="D19" s="11"/>
      <c r="E19" s="13"/>
      <c r="F19" s="11"/>
      <c r="G19" s="11"/>
      <c r="H19" s="25"/>
      <c r="I19" s="11"/>
      <c r="J19" s="11"/>
      <c r="K19" s="5"/>
      <c r="L19" s="5"/>
      <c r="M19" s="5"/>
      <c r="N19" s="5"/>
      <c r="O19" s="5"/>
      <c r="P19" s="5"/>
      <c r="Q19" s="16"/>
    </row>
    <row r="20" spans="1:17" s="12" customFormat="1" ht="12.75">
      <c r="A20" s="21"/>
      <c r="B20" s="11"/>
      <c r="D20" s="11"/>
      <c r="E20" s="13"/>
      <c r="F20" s="11"/>
      <c r="G20" s="11"/>
      <c r="H20" s="25"/>
      <c r="I20" s="11"/>
      <c r="J20" s="11"/>
      <c r="K20" s="5"/>
      <c r="L20" s="5"/>
      <c r="M20" s="5"/>
      <c r="N20" s="5"/>
      <c r="O20" s="5"/>
      <c r="P20" s="5"/>
      <c r="Q20" s="16"/>
    </row>
    <row r="21" spans="1:17" s="12" customFormat="1" ht="12.75">
      <c r="A21" s="21"/>
      <c r="B21" s="11"/>
      <c r="D21" s="11"/>
      <c r="E21" s="13"/>
      <c r="F21" s="11"/>
      <c r="G21" s="11"/>
      <c r="H21" s="25"/>
      <c r="I21" s="11"/>
      <c r="J21" s="11"/>
      <c r="K21" s="5"/>
      <c r="L21" s="5"/>
      <c r="M21" s="5"/>
      <c r="N21" s="5"/>
      <c r="O21" s="5"/>
      <c r="P21" s="5"/>
      <c r="Q21" s="16"/>
    </row>
    <row r="22" spans="1:17" s="12" customFormat="1" ht="12.75">
      <c r="A22" s="21"/>
      <c r="B22" s="11"/>
      <c r="D22" s="11"/>
      <c r="E22" s="13"/>
      <c r="F22" s="11"/>
      <c r="G22" s="11"/>
      <c r="H22" s="25"/>
      <c r="I22" s="11"/>
      <c r="J22" s="11"/>
      <c r="K22" s="5"/>
      <c r="L22" s="5"/>
      <c r="M22" s="5"/>
      <c r="N22" s="5"/>
      <c r="O22" s="5"/>
      <c r="P22" s="5"/>
      <c r="Q22" s="16"/>
    </row>
    <row r="23" spans="1:17" s="12" customFormat="1" ht="12.75">
      <c r="A23" s="21"/>
      <c r="B23" s="11"/>
      <c r="D23" s="11"/>
      <c r="E23" s="13"/>
      <c r="F23" s="11"/>
      <c r="G23" s="11"/>
      <c r="H23" s="25"/>
      <c r="I23" s="11"/>
      <c r="J23" s="11"/>
      <c r="K23" s="5"/>
      <c r="L23" s="5"/>
      <c r="M23" s="5"/>
      <c r="N23" s="5"/>
      <c r="O23" s="5"/>
      <c r="P23" s="5"/>
      <c r="Q23" s="16"/>
    </row>
    <row r="24" spans="1:17" s="12" customFormat="1" ht="12.75">
      <c r="A24" s="21"/>
      <c r="B24" s="11"/>
      <c r="D24" s="11"/>
      <c r="E24" s="13"/>
      <c r="F24" s="11"/>
      <c r="G24" s="11"/>
      <c r="H24" s="25"/>
      <c r="I24" s="11"/>
      <c r="J24" s="11"/>
      <c r="K24" s="5"/>
      <c r="L24" s="5"/>
      <c r="M24" s="5"/>
      <c r="N24" s="5"/>
      <c r="O24" s="5"/>
      <c r="P24" s="5"/>
      <c r="Q24" s="16"/>
    </row>
    <row r="25" spans="1:17" s="12" customFormat="1" ht="12.75">
      <c r="A25" s="21"/>
      <c r="B25" s="11"/>
      <c r="D25" s="11"/>
      <c r="E25" s="13"/>
      <c r="F25" s="11"/>
      <c r="G25" s="11"/>
      <c r="H25" s="25"/>
      <c r="I25" s="11"/>
      <c r="J25" s="11"/>
      <c r="K25" s="5"/>
      <c r="L25" s="5"/>
      <c r="M25" s="5"/>
      <c r="N25" s="5"/>
      <c r="O25" s="5"/>
      <c r="P25" s="5"/>
      <c r="Q25" s="16"/>
    </row>
    <row r="26" spans="1:17" s="12" customFormat="1" ht="12.75">
      <c r="A26" s="21"/>
      <c r="B26" s="11"/>
      <c r="D26" s="11"/>
      <c r="E26" s="13"/>
      <c r="F26" s="11"/>
      <c r="G26" s="11"/>
      <c r="H26" s="25"/>
      <c r="I26" s="11"/>
      <c r="J26" s="11"/>
      <c r="K26" s="5"/>
      <c r="L26" s="5"/>
      <c r="M26" s="5"/>
      <c r="N26" s="5"/>
      <c r="O26" s="5"/>
      <c r="P26" s="5"/>
      <c r="Q26" s="16"/>
    </row>
    <row r="27" spans="1:17" s="12" customFormat="1" ht="12.75">
      <c r="A27" s="21"/>
      <c r="B27" s="11"/>
      <c r="D27" s="11"/>
      <c r="E27" s="13"/>
      <c r="F27" s="11"/>
      <c r="G27" s="11"/>
      <c r="H27" s="25"/>
      <c r="I27" s="11"/>
      <c r="J27" s="11"/>
      <c r="K27" s="5"/>
      <c r="L27" s="5"/>
      <c r="M27" s="5"/>
      <c r="N27" s="5"/>
      <c r="O27" s="5"/>
      <c r="P27" s="5"/>
      <c r="Q27" s="16"/>
    </row>
    <row r="28" spans="1:17" s="12" customFormat="1" ht="12.75">
      <c r="A28" s="21"/>
      <c r="B28" s="11"/>
      <c r="D28" s="11"/>
      <c r="E28" s="13"/>
      <c r="F28" s="11"/>
      <c r="G28" s="11"/>
      <c r="H28" s="25"/>
      <c r="I28" s="11"/>
      <c r="J28" s="11"/>
      <c r="K28" s="5"/>
      <c r="L28" s="5"/>
      <c r="M28" s="5"/>
      <c r="N28" s="5"/>
      <c r="O28" s="5"/>
      <c r="P28" s="5"/>
      <c r="Q28" s="16"/>
    </row>
    <row r="29" spans="1:17" s="12" customFormat="1" ht="12.75">
      <c r="A29" s="21"/>
      <c r="B29" s="11"/>
      <c r="D29" s="11"/>
      <c r="E29" s="13"/>
      <c r="F29" s="11"/>
      <c r="G29" s="11"/>
      <c r="H29" s="25"/>
      <c r="I29" s="11"/>
      <c r="J29" s="11"/>
      <c r="K29" s="5"/>
      <c r="L29" s="5"/>
      <c r="M29" s="5"/>
      <c r="N29" s="5"/>
      <c r="O29" s="5"/>
      <c r="P29" s="5"/>
      <c r="Q29" s="16"/>
    </row>
    <row r="56" ht="13.5" customHeight="1"/>
    <row r="122" spans="1:3" ht="12.75">
      <c r="A122" s="29"/>
      <c r="B122" s="29"/>
      <c r="C122" s="29"/>
    </row>
  </sheetData>
  <sheetProtection/>
  <mergeCells count="1">
    <mergeCell ref="A122:C12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2005-07-25T19:44:33Z</cp:lastPrinted>
  <dcterms:created xsi:type="dcterms:W3CDTF">2004-03-27T01:47:07Z</dcterms:created>
  <dcterms:modified xsi:type="dcterms:W3CDTF">2010-07-22T19:57:35Z</dcterms:modified>
  <cp:category/>
  <cp:version/>
  <cp:contentType/>
  <cp:contentStatus/>
</cp:coreProperties>
</file>